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270" activeTab="2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</sheets>
  <definedNames/>
  <calcPr fullCalcOnLoad="1"/>
</workbook>
</file>

<file path=xl/sharedStrings.xml><?xml version="1.0" encoding="utf-8"?>
<sst xmlns="http://schemas.openxmlformats.org/spreadsheetml/2006/main" count="566" uniqueCount="340">
  <si>
    <t>盐边县人民检察院</t>
  </si>
  <si>
    <t>预算表01</t>
  </si>
  <si>
    <t>部门预算收支总表</t>
  </si>
  <si>
    <t>单位名称：盐边县人民检察院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</si>
  <si>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</si>
  <si>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</si>
  <si>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</si>
  <si>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</si>
  <si>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</si>
  <si>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</si>
  <si>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</si>
  <si>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</si>
  <si>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</si>
  <si>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</si>
  <si>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</si>
  <si>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</si>
  <si>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</si>
  <si>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</si>
  <si>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</si>
  <si>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</si>
  <si>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</si>
  <si>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</si>
  <si>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</si>
  <si>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</si>
  <si>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</si>
  <si>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</si>
  <si>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</si>
  <si>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</si>
  <si>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</si>
  <si>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</si>
  <si>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</si>
  <si>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</si>
  <si>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</si>
  <si>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</si>
  <si>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</si>
  <si>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</si>
  <si>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</si>
  <si>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</si>
  <si>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</si>
  <si>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</si>
  <si>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</si>
  <si>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</si>
  <si>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</si>
  <si>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</si>
  <si>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</si>
  <si>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</si>
  <si>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</si>
  <si>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</si>
  <si>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</si>
  <si>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</si>
  <si>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</si>
  <si>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</si>
  <si>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</si>
  <si>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</si>
  <si>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</si>
  <si>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</si>
  <si>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</si>
  <si>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</si>
  <si>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</si>
  <si>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</si>
  <si>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</si>
  <si>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</si>
  <si>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</si>
  <si>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</si>
  <si>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</si>
  <si>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</si>
  <si>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</si>
  <si>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</si>
  <si>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</si>
  <si>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</si>
  <si>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</si>
  <si>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</si>
  <si>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</si>
  <si>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</si>
  <si>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</si>
  <si>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</si>
  <si>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</si>
  <si>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224001</t>
  </si>
  <si>
    <t xml:space="preserve">  204</t>
  </si>
  <si>
    <t xml:space="preserve">  公共安全支出</t>
  </si>
  <si>
    <t xml:space="preserve">    20404</t>
  </si>
  <si>
    <t xml:space="preserve">    检察</t>
  </si>
  <si>
    <t xml:space="preserve">      2040401</t>
  </si>
  <si>
    <t xml:space="preserve">      行政运行（检察）</t>
  </si>
  <si>
    <t xml:space="preserve">      2040402</t>
  </si>
  <si>
    <t xml:space="preserve">      一般行政管理事务（检察）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</si>
  <si>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</si>
  <si>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</si>
  <si>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</si>
  <si>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</si>
  <si>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</si>
  <si>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</si>
  <si>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</si>
  <si>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</si>
  <si>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</si>
  <si>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</si>
  <si>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</si>
  <si>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</si>
  <si>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</si>
  <si>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</si>
  <si>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</si>
  <si>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</si>
  <si>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</si>
  <si>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</si>
  <si>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</si>
  <si>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</si>
  <si>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</si>
  <si>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</si>
  <si>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</si>
  <si>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</si>
  <si>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</si>
  <si>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</si>
  <si>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</si>
  <si>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</si>
  <si>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</si>
  <si>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</si>
  <si>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</si>
  <si>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</si>
  <si>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</si>
  <si>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</si>
  <si>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</si>
  <si>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</si>
  <si>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</si>
  <si>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</si>
  <si>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</si>
  <si>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</si>
  <si>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</si>
  <si>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</si>
  <si>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</si>
  <si>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</si>
  <si>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</si>
  <si>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</si>
  <si>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</si>
  <si>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</si>
  <si>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</si>
  <si>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</si>
  <si>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</si>
  <si>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</si>
  <si>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</si>
  <si>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</si>
  <si>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</si>
  <si>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</si>
  <si>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</si>
  <si>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</si>
  <si>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</si>
  <si>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</si>
  <si>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</si>
  <si>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</si>
  <si>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</si>
  <si>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</si>
  <si>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</si>
  <si>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</si>
  <si>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</si>
  <si>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</si>
  <si>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</si>
  <si>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</si>
  <si>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</si>
  <si>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</si>
  <si>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</si>
  <si>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</si>
  <si>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</si>
  <si>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</si>
  <si>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</si>
  <si>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</si>
  <si>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</si>
  <si>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</si>
  <si>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</si>
  <si>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</si>
  <si>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</si>
  <si>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</si>
  <si>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</si>
  <si>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</si>
  <si>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</si>
  <si>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</si>
  <si>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</si>
  <si>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</si>
  <si>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</si>
  <si>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</si>
  <si>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</si>
  <si>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</si>
  <si>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</si>
  <si>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</si>
  <si>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</si>
  <si>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</si>
  <si>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</si>
  <si>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</si>
  <si>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</si>
  <si>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</si>
  <si>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</si>
  <si>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</si>
  <si>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</si>
  <si>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</si>
  <si>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</si>
  <si>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</si>
  <si>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</si>
  <si>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</si>
  <si>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</si>
  <si>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</si>
  <si>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</si>
  <si>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</si>
  <si>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</si>
  <si>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</si>
  <si>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</si>
  <si>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</si>
  <si>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</si>
  <si>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</si>
  <si>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</si>
  <si>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</si>
  <si>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</si>
  <si>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</si>
  <si>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</si>
  <si>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</si>
  <si>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</si>
  <si>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</si>
  <si>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</si>
  <si>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</si>
  <si>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</si>
  <si>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</si>
  <si>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</si>
  <si>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</si>
  <si>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</si>
  <si>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</si>
  <si>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</si>
  <si>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</si>
  <si>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</si>
  <si>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</si>
  <si>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</si>
  <si>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</si>
  <si>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</si>
  <si>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</si>
  <si>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</si>
  <si>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</si>
  <si>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</si>
  <si>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</si>
  <si>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</si>
  <si>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</si>
  <si>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</si>
  <si>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</si>
  <si>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</si>
  <si>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</si>
  <si>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</si>
  <si>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</si>
  <si>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</si>
  <si>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</si>
  <si>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</si>
  <si>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</si>
  <si>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</si>
  <si>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</si>
  <si>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</si>
  <si>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</si>
  <si>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</si>
  <si>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</si>
  <si>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</si>
  <si>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</si>
  <si>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</si>
  <si>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</si>
  <si>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</si>
  <si>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</si>
  <si>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</si>
  <si>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</si>
  <si>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</si>
  <si>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</si>
  <si>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</si>
  <si>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</si>
  <si>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</si>
  <si>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</si>
  <si>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</si>
  <si>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</si>
  <si>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</si>
  <si>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</si>
  <si>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</si>
  <si>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</si>
  <si>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</si>
  <si>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</si>
  <si>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</si>
  <si>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</si>
  <si>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</si>
  <si>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</si>
  <si>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</si>
  <si>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</si>
  <si>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</si>
  <si>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</si>
  <si>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</si>
  <si>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</si>
  <si>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</si>
  <si>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</si>
  <si>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</si>
  <si>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</si>
  <si>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</si>
  <si>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</si>
  <si>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</si>
  <si>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</si>
  <si>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</si>
  <si>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</si>
  <si>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</si>
  <si>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</si>
  <si>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</si>
  <si>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</si>
  <si>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</si>
  <si>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</si>
  <si>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</si>
  <si>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</si>
  <si>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</si>
  <si>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</si>
  <si>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</si>
  <si>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</si>
  <si>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</si>
  <si>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</si>
  <si>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</si>
  <si>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</si>
  <si>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预算表07</t>
  </si>
  <si>
    <t>一般公共预算项目支出预算表</t>
  </si>
  <si>
    <t>项目名称</t>
  </si>
  <si>
    <t>政法转移支付资金</t>
  </si>
  <si>
    <t>扫黑除恶省级资金</t>
  </si>
  <si>
    <t>2018年转移支付资金（装备）</t>
  </si>
  <si>
    <t>政法转移支付资金（办案经费）</t>
  </si>
  <si>
    <t>2019年转移支付资金（办案）</t>
  </si>
  <si>
    <t>2019年政法转移支付资金</t>
  </si>
  <si>
    <t>2018年转移支付资金（装备）1</t>
  </si>
  <si>
    <t>2019年转移支付资金（办案）1</t>
  </si>
  <si>
    <t>2019年政法转移支付资金（装备）2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</si>
  <si>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</si>
  <si>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</si>
  <si>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</si>
  <si>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</si>
  <si>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</si>
  <si>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</si>
  <si>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</si>
  <si>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</si>
  <si>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</si>
  <si>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</si>
  <si>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</si>
  <si>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</si>
  <si>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</si>
  <si>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</si>
  <si>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</si>
  <si>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r>
      <t xml:space="preserve">          </t>
    </r>
    <r>
      <rPr>
        <sz val="36"/>
        <color indexed="8"/>
        <rFont val="宋体"/>
        <family val="0"/>
      </rPr>
      <t>盐 边 县 人 民 检 察 院</t>
    </r>
  </si>
  <si>
    <t xml:space="preserve">      2020年部门预算</t>
  </si>
  <si>
    <t xml:space="preserve">           日期：2020年6月1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</si>
</sst>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36"/>
      <color indexed="8"/>
      <name val="宋体"/>
      <family val="0"/>
    </font>
    <font>
      <sz val="2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9.25390625" style="0" customWidth="1"/>
    <col min="2" max="2" width="88.125" style="0" customWidth="1"/>
    <col min="3" max="3" width="6.125" style="0" customWidth="1"/>
  </cols>
  <sheetData>
    <row r="2" ht="133.5" customHeight="1">
      <c r="B2" t="s">
        <v>337</v>
      </c>
    </row>
    <row r="3" ht="335.25" customHeight="1">
      <c r="B3" s="1" t="s">
        <v>338</v>
      </c>
    </row>
    <row r="4" ht="36" customHeight="1">
      <c r="B4" s="2" t="s">
        <v>339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2.125" style="0" customWidth="1"/>
    <col min="2" max="2" width="11.375" style="0" customWidth="1"/>
    <col min="3" max="3" width="18.50390625" style="0" customWidth="1"/>
    <col min="4" max="4" width="12.375" style="0" customWidth="1"/>
    <col min="6" max="6" width="12.00390625" style="0" customWidth="1"/>
    <col min="7" max="7" width="11.50390625" style="0" customWidth="1"/>
  </cols>
  <sheetData>
    <row r="1" ht="13.5">
      <c r="G1" t="s">
        <v>330</v>
      </c>
    </row>
    <row r="2" ht="13.5">
      <c r="A2" t="s">
        <v>331</v>
      </c>
    </row>
    <row r="3" spans="1:7" ht="13.5">
      <c r="A3" t="s">
        <v>3</v>
      </c>
      <c r="G3" t="s">
        <v>4</v>
      </c>
    </row>
    <row r="4" spans="1:7" ht="13.5">
      <c r="A4" s="3" t="s">
        <v>67</v>
      </c>
      <c r="B4" s="3" t="s">
        <v>68</v>
      </c>
      <c r="C4" s="3" t="s">
        <v>69</v>
      </c>
      <c r="D4" s="3" t="s">
        <v>312</v>
      </c>
      <c r="E4" s="3" t="s">
        <v>56</v>
      </c>
      <c r="F4" s="3" t="s">
        <v>103</v>
      </c>
      <c r="G4" s="3" t="s">
        <v>104</v>
      </c>
    </row>
    <row r="5" spans="1:7" ht="13.5">
      <c r="A5" s="3"/>
      <c r="B5" s="3"/>
      <c r="C5" s="3"/>
      <c r="D5" s="3"/>
      <c r="E5" s="3"/>
      <c r="F5" s="3"/>
      <c r="G5" s="3"/>
    </row>
    <row r="6" spans="1:7" ht="13.5">
      <c r="A6" s="3"/>
      <c r="B6" s="3"/>
      <c r="C6" s="3"/>
      <c r="D6" s="3"/>
      <c r="E6" s="3"/>
      <c r="F6" s="3"/>
      <c r="G6" s="3"/>
    </row>
    <row r="7" spans="1:7" ht="13.5">
      <c r="A7" s="3"/>
      <c r="B7" s="3"/>
      <c r="C7" s="3"/>
      <c r="D7" s="3"/>
      <c r="E7" s="3"/>
      <c r="F7" s="3"/>
      <c r="G7" s="3"/>
    </row>
    <row r="8" spans="1:7" ht="13.5">
      <c r="A8" s="3"/>
      <c r="B8" s="3"/>
      <c r="C8" s="3"/>
      <c r="D8" s="3"/>
      <c r="E8" s="3"/>
      <c r="F8" s="3"/>
      <c r="G8" s="3"/>
    </row>
    <row r="9" spans="1:7" ht="13.5">
      <c r="A9" s="3"/>
      <c r="B9" s="3"/>
      <c r="C9" s="3"/>
      <c r="D9" s="3"/>
      <c r="E9" s="3"/>
      <c r="F9" s="3"/>
      <c r="G9" s="3"/>
    </row>
    <row r="10" spans="1:7" ht="13.5">
      <c r="A10" s="3"/>
      <c r="B10" s="3"/>
      <c r="C10" s="3"/>
      <c r="D10" s="3"/>
      <c r="E10" s="3"/>
      <c r="F10" s="3"/>
      <c r="G10" s="3"/>
    </row>
    <row r="11" spans="1:7" ht="13.5">
      <c r="A11" s="3"/>
      <c r="B11" s="3"/>
      <c r="C11" s="3"/>
      <c r="D11" s="3"/>
      <c r="E11" s="3"/>
      <c r="F11" s="3"/>
      <c r="G11" s="3"/>
    </row>
    <row r="12" spans="1:7" ht="13.5">
      <c r="A12" s="3"/>
      <c r="B12" s="3"/>
      <c r="C12" s="3"/>
      <c r="D12" s="3"/>
      <c r="E12" s="3"/>
      <c r="F12" s="3"/>
      <c r="G12" s="3"/>
    </row>
    <row r="13" spans="1:7" ht="13.5">
      <c r="A13" s="3"/>
      <c r="B13" s="3"/>
      <c r="C13" s="3"/>
      <c r="D13" s="3"/>
      <c r="E13" s="3"/>
      <c r="F13" s="3"/>
      <c r="G13" s="3"/>
    </row>
    <row r="14" spans="1:7" ht="13.5">
      <c r="A14" s="3"/>
      <c r="B14" s="3"/>
      <c r="C14" s="3"/>
      <c r="D14" s="3"/>
      <c r="E14" s="3"/>
      <c r="F14" s="3"/>
      <c r="G14" s="3"/>
    </row>
    <row r="15" spans="1:7" ht="13.5">
      <c r="A15" s="3"/>
      <c r="B15" s="3"/>
      <c r="C15" s="3"/>
      <c r="D15" s="3"/>
      <c r="E15" s="3"/>
      <c r="F15" s="3"/>
      <c r="G15" s="3"/>
    </row>
    <row r="16" spans="1:7" ht="13.5">
      <c r="A16" s="3"/>
      <c r="B16" s="3"/>
      <c r="C16" s="3"/>
      <c r="D16" s="3"/>
      <c r="E16" s="3"/>
      <c r="F16" s="3"/>
      <c r="G16" s="3"/>
    </row>
    <row r="17" spans="1:7" ht="13.5">
      <c r="A17" s="3"/>
      <c r="B17" s="3"/>
      <c r="C17" s="3"/>
      <c r="D17" s="3"/>
      <c r="E17" s="3"/>
      <c r="F17" s="3"/>
      <c r="G17" s="3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4" sqref="D14"/>
    </sheetView>
  </sheetViews>
  <sheetFormatPr defaultColWidth="9.00390625" defaultRowHeight="13.5"/>
  <cols>
    <col min="4" max="4" width="13.625" style="0" customWidth="1"/>
    <col min="5" max="6" width="20.125" style="0" customWidth="1"/>
    <col min="7" max="7" width="16.25390625" style="0" customWidth="1"/>
    <col min="8" max="8" width="14.25390625" style="0" customWidth="1"/>
  </cols>
  <sheetData>
    <row r="1" ht="13.5">
      <c r="H1" t="s">
        <v>332</v>
      </c>
    </row>
    <row r="2" ht="13.5">
      <c r="A2" t="s">
        <v>333</v>
      </c>
    </row>
    <row r="3" spans="1:8" ht="13.5">
      <c r="A3" t="s">
        <v>3</v>
      </c>
      <c r="H3" t="s">
        <v>4</v>
      </c>
    </row>
    <row r="4" spans="1:8" ht="13.5">
      <c r="A4" s="3" t="s">
        <v>68</v>
      </c>
      <c r="B4" s="3" t="s">
        <v>324</v>
      </c>
      <c r="C4" s="3" t="s">
        <v>334</v>
      </c>
      <c r="D4" s="3"/>
      <c r="E4" s="3"/>
      <c r="F4" s="3"/>
      <c r="G4" s="3"/>
      <c r="H4" s="3"/>
    </row>
    <row r="5" spans="1:8" ht="13.5">
      <c r="A5" s="3"/>
      <c r="B5" s="3"/>
      <c r="C5" s="3" t="s">
        <v>56</v>
      </c>
      <c r="D5" s="3" t="s">
        <v>326</v>
      </c>
      <c r="E5" s="3" t="s">
        <v>327</v>
      </c>
      <c r="F5" s="3"/>
      <c r="G5" s="3"/>
      <c r="H5" s="3" t="s">
        <v>193</v>
      </c>
    </row>
    <row r="6" spans="1:8" ht="13.5">
      <c r="A6" s="3"/>
      <c r="B6" s="3"/>
      <c r="C6" s="3"/>
      <c r="D6" s="3"/>
      <c r="E6" s="3" t="s">
        <v>72</v>
      </c>
      <c r="F6" s="3" t="s">
        <v>328</v>
      </c>
      <c r="G6" s="3" t="s">
        <v>329</v>
      </c>
      <c r="H6" s="3"/>
    </row>
    <row r="7" spans="1:8" ht="13.5">
      <c r="A7" s="3"/>
      <c r="B7" s="3"/>
      <c r="C7" s="3"/>
      <c r="D7" s="3"/>
      <c r="E7" s="3"/>
      <c r="F7" s="3"/>
      <c r="G7" s="3"/>
      <c r="H7" s="3"/>
    </row>
    <row r="8" spans="1:8" ht="13.5">
      <c r="A8" s="3"/>
      <c r="B8" s="3"/>
      <c r="C8" s="3"/>
      <c r="D8" s="3"/>
      <c r="E8" s="3"/>
      <c r="F8" s="3"/>
      <c r="G8" s="3"/>
      <c r="H8" s="3"/>
    </row>
    <row r="9" spans="1:8" ht="13.5">
      <c r="A9" s="3"/>
      <c r="B9" s="3"/>
      <c r="C9" s="3"/>
      <c r="D9" s="3"/>
      <c r="E9" s="3"/>
      <c r="F9" s="3"/>
      <c r="G9" s="3"/>
      <c r="H9" s="3"/>
    </row>
    <row r="10" spans="1:8" ht="13.5">
      <c r="A10" s="3"/>
      <c r="B10" s="3"/>
      <c r="C10" s="3"/>
      <c r="D10" s="3"/>
      <c r="E10" s="3"/>
      <c r="F10" s="3"/>
      <c r="G10" s="3"/>
      <c r="H10" s="3"/>
    </row>
    <row r="11" spans="1:8" ht="13.5">
      <c r="A11" s="3"/>
      <c r="B11" s="3"/>
      <c r="C11" s="3"/>
      <c r="D11" s="3"/>
      <c r="E11" s="3"/>
      <c r="F11" s="3"/>
      <c r="G11" s="3"/>
      <c r="H11" s="3"/>
    </row>
    <row r="12" spans="1:8" ht="13.5">
      <c r="A12" s="3"/>
      <c r="B12" s="3"/>
      <c r="C12" s="3"/>
      <c r="D12" s="3"/>
      <c r="E12" s="3"/>
      <c r="F12" s="3"/>
      <c r="G12" s="3"/>
      <c r="H12" s="3"/>
    </row>
    <row r="13" spans="1:8" ht="13.5">
      <c r="A13" s="3"/>
      <c r="B13" s="3"/>
      <c r="C13" s="3"/>
      <c r="D13" s="3"/>
      <c r="E13" s="3"/>
      <c r="F13" s="3"/>
      <c r="G13" s="3"/>
      <c r="H13" s="3"/>
    </row>
    <row r="14" spans="1:8" ht="13.5">
      <c r="A14" s="3"/>
      <c r="B14" s="3"/>
      <c r="C14" s="3"/>
      <c r="D14" s="3"/>
      <c r="E14" s="3"/>
      <c r="F14" s="3"/>
      <c r="G14" s="3"/>
      <c r="H14" s="3"/>
    </row>
    <row r="15" spans="1:8" ht="13.5">
      <c r="A15" s="3"/>
      <c r="B15" s="3"/>
      <c r="C15" s="3"/>
      <c r="D15" s="3"/>
      <c r="E15" s="3"/>
      <c r="F15" s="3"/>
      <c r="G15" s="3"/>
      <c r="H15" s="3"/>
    </row>
    <row r="16" spans="1:8" ht="13.5">
      <c r="A16" s="3"/>
      <c r="B16" s="3"/>
      <c r="C16" s="3"/>
      <c r="D16" s="3"/>
      <c r="E16" s="3"/>
      <c r="F16" s="3"/>
      <c r="G16" s="3"/>
      <c r="H16" s="3"/>
    </row>
    <row r="17" spans="1:8" ht="13.5">
      <c r="A17" s="3"/>
      <c r="B17" s="3"/>
      <c r="C17" s="3"/>
      <c r="D17" s="3"/>
      <c r="E17" s="3"/>
      <c r="F17" s="3"/>
      <c r="G17" s="3"/>
      <c r="H17" s="3"/>
    </row>
    <row r="18" spans="1:8" ht="13.5">
      <c r="A18" s="3"/>
      <c r="B18" s="3"/>
      <c r="C18" s="3"/>
      <c r="D18" s="3"/>
      <c r="E18" s="3"/>
      <c r="F18" s="3"/>
      <c r="G18" s="3"/>
      <c r="H18" s="3"/>
    </row>
    <row r="19" spans="1:8" ht="13.5">
      <c r="A19" s="3"/>
      <c r="B19" s="3"/>
      <c r="C19" s="3"/>
      <c r="D19" s="3"/>
      <c r="E19" s="3"/>
      <c r="F19" s="3"/>
      <c r="G19" s="3"/>
      <c r="H19" s="3"/>
    </row>
    <row r="20" spans="1:8" ht="13.5">
      <c r="A20" s="3"/>
      <c r="B20" s="3"/>
      <c r="C20" s="3"/>
      <c r="D20" s="3"/>
      <c r="E20" s="3"/>
      <c r="F20" s="3"/>
      <c r="G20" s="3"/>
      <c r="H20" s="3"/>
    </row>
    <row r="21" spans="1:8" ht="13.5">
      <c r="A21" s="3"/>
      <c r="B21" s="3"/>
      <c r="C21" s="3"/>
      <c r="D21" s="3"/>
      <c r="E21" s="3"/>
      <c r="F21" s="3"/>
      <c r="G21" s="3"/>
      <c r="H21" s="3"/>
    </row>
    <row r="22" spans="1:8" ht="13.5">
      <c r="A22" s="3"/>
      <c r="B22" s="3"/>
      <c r="C22" s="3"/>
      <c r="D22" s="3"/>
      <c r="E22" s="3"/>
      <c r="F22" s="3"/>
      <c r="G22" s="3"/>
      <c r="H22" s="3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25.125" style="0" customWidth="1"/>
    <col min="2" max="2" width="14.375" style="0" customWidth="1"/>
    <col min="3" max="3" width="20.375" style="0" customWidth="1"/>
    <col min="4" max="4" width="16.625" style="0" customWidth="1"/>
    <col min="6" max="6" width="12.125" style="0" customWidth="1"/>
    <col min="7" max="7" width="14.875" style="0" customWidth="1"/>
  </cols>
  <sheetData>
    <row r="1" ht="13.5">
      <c r="G1" t="s">
        <v>335</v>
      </c>
    </row>
    <row r="2" ht="13.5">
      <c r="A2" t="s">
        <v>336</v>
      </c>
    </row>
    <row r="3" spans="1:7" ht="13.5">
      <c r="A3" t="s">
        <v>3</v>
      </c>
      <c r="G3" t="s">
        <v>4</v>
      </c>
    </row>
    <row r="4" spans="1:7" ht="13.5">
      <c r="A4" s="3" t="s">
        <v>67</v>
      </c>
      <c r="B4" s="3" t="s">
        <v>68</v>
      </c>
      <c r="C4" s="3" t="s">
        <v>69</v>
      </c>
      <c r="D4" s="3" t="s">
        <v>312</v>
      </c>
      <c r="E4" s="3" t="s">
        <v>56</v>
      </c>
      <c r="F4" s="3" t="s">
        <v>103</v>
      </c>
      <c r="G4" s="3" t="s">
        <v>104</v>
      </c>
    </row>
    <row r="5" spans="1:7" ht="13.5">
      <c r="A5" s="3"/>
      <c r="B5" s="3"/>
      <c r="C5" s="3"/>
      <c r="D5" s="3"/>
      <c r="E5" s="3"/>
      <c r="F5" s="3"/>
      <c r="G5" s="3"/>
    </row>
    <row r="6" spans="1:7" ht="13.5">
      <c r="A6" s="3"/>
      <c r="B6" s="3"/>
      <c r="C6" s="3"/>
      <c r="D6" s="3"/>
      <c r="E6" s="3"/>
      <c r="F6" s="3"/>
      <c r="G6" s="3"/>
    </row>
    <row r="7" spans="1:7" ht="13.5">
      <c r="A7" s="3"/>
      <c r="B7" s="3"/>
      <c r="C7" s="3"/>
      <c r="D7" s="3"/>
      <c r="E7" s="3"/>
      <c r="F7" s="3"/>
      <c r="G7" s="3"/>
    </row>
    <row r="8" spans="1:7" ht="13.5">
      <c r="A8" s="3"/>
      <c r="B8" s="3"/>
      <c r="C8" s="3"/>
      <c r="D8" s="3"/>
      <c r="E8" s="3"/>
      <c r="F8" s="3"/>
      <c r="G8" s="3"/>
    </row>
    <row r="9" spans="1:7" ht="13.5">
      <c r="A9" s="3"/>
      <c r="B9" s="3"/>
      <c r="C9" s="3"/>
      <c r="D9" s="3"/>
      <c r="E9" s="3"/>
      <c r="F9" s="3"/>
      <c r="G9" s="3"/>
    </row>
    <row r="10" spans="1:7" ht="13.5">
      <c r="A10" s="3"/>
      <c r="B10" s="3"/>
      <c r="C10" s="3"/>
      <c r="D10" s="3"/>
      <c r="E10" s="3"/>
      <c r="F10" s="3"/>
      <c r="G10" s="3"/>
    </row>
    <row r="11" spans="1:7" ht="13.5">
      <c r="A11" s="3"/>
      <c r="B11" s="3"/>
      <c r="C11" s="3"/>
      <c r="D11" s="3"/>
      <c r="E11" s="3"/>
      <c r="F11" s="3"/>
      <c r="G11" s="3"/>
    </row>
    <row r="12" spans="1:7" ht="13.5">
      <c r="A12" s="3"/>
      <c r="B12" s="3"/>
      <c r="C12" s="3"/>
      <c r="D12" s="3"/>
      <c r="E12" s="3"/>
      <c r="F12" s="3"/>
      <c r="G12" s="3"/>
    </row>
    <row r="13" spans="1:7" ht="13.5">
      <c r="A13" s="3"/>
      <c r="B13" s="3"/>
      <c r="C13" s="3"/>
      <c r="D13" s="3"/>
      <c r="E13" s="3"/>
      <c r="F13" s="3"/>
      <c r="G13" s="3"/>
    </row>
    <row r="14" spans="1:7" ht="13.5">
      <c r="A14" s="3"/>
      <c r="B14" s="3"/>
      <c r="C14" s="3"/>
      <c r="D14" s="3"/>
      <c r="E14" s="3"/>
      <c r="F14" s="3"/>
      <c r="G14" s="3"/>
    </row>
    <row r="15" spans="1:7" ht="13.5">
      <c r="A15" s="3"/>
      <c r="B15" s="3"/>
      <c r="C15" s="3"/>
      <c r="D15" s="3"/>
      <c r="E15" s="3"/>
      <c r="F15" s="3"/>
      <c r="G15" s="3"/>
    </row>
    <row r="16" spans="1:7" ht="13.5">
      <c r="A16" s="3"/>
      <c r="B16" s="3"/>
      <c r="C16" s="3"/>
      <c r="D16" s="3"/>
      <c r="E16" s="3"/>
      <c r="F16" s="3"/>
      <c r="G16" s="3"/>
    </row>
    <row r="17" spans="1:7" ht="13.5">
      <c r="A17" s="3"/>
      <c r="B17" s="3"/>
      <c r="C17" s="3"/>
      <c r="D17" s="3"/>
      <c r="E17" s="3"/>
      <c r="F17" s="3"/>
      <c r="G17" s="3"/>
    </row>
    <row r="18" spans="1:7" ht="13.5">
      <c r="A18" s="3"/>
      <c r="B18" s="3"/>
      <c r="C18" s="3"/>
      <c r="D18" s="3"/>
      <c r="E18" s="3"/>
      <c r="F18" s="3"/>
      <c r="G18" s="3"/>
    </row>
    <row r="19" spans="1:7" ht="13.5">
      <c r="A19" s="3"/>
      <c r="B19" s="3"/>
      <c r="C19" s="3"/>
      <c r="D19" s="3"/>
      <c r="E19" s="3"/>
      <c r="F19" s="3"/>
      <c r="G19" s="3"/>
    </row>
    <row r="20" spans="1:7" ht="13.5">
      <c r="A20" s="3"/>
      <c r="B20" s="3"/>
      <c r="C20" s="3"/>
      <c r="D20" s="3"/>
      <c r="E20" s="3"/>
      <c r="F20" s="3"/>
      <c r="G20" s="3"/>
    </row>
    <row r="21" spans="1:7" ht="13.5">
      <c r="A21" s="3"/>
      <c r="B21" s="3"/>
      <c r="C21" s="3"/>
      <c r="D21" s="3"/>
      <c r="E21" s="3"/>
      <c r="F21" s="3"/>
      <c r="G21" s="3"/>
    </row>
    <row r="22" spans="1:7" ht="13.5">
      <c r="A22" s="3"/>
      <c r="B22" s="3"/>
      <c r="C22" s="3"/>
      <c r="D22" s="3"/>
      <c r="E22" s="3"/>
      <c r="F22" s="3"/>
      <c r="G22" s="3"/>
    </row>
    <row r="23" spans="1:7" ht="13.5">
      <c r="A23" s="3"/>
      <c r="B23" s="3"/>
      <c r="C23" s="3"/>
      <c r="D23" s="3"/>
      <c r="E23" s="3"/>
      <c r="F23" s="3"/>
      <c r="G23" s="3"/>
    </row>
    <row r="24" spans="1:7" ht="13.5">
      <c r="A24" s="3"/>
      <c r="B24" s="3"/>
      <c r="C24" s="3"/>
      <c r="D24" s="3"/>
      <c r="E24" s="3"/>
      <c r="F24" s="3"/>
      <c r="G24" s="3"/>
    </row>
    <row r="25" spans="1:7" ht="13.5">
      <c r="A25" s="3"/>
      <c r="B25" s="3"/>
      <c r="C25" s="3"/>
      <c r="D25" s="3"/>
      <c r="E25" s="3"/>
      <c r="F25" s="3"/>
      <c r="G25" s="3"/>
    </row>
    <row r="26" spans="1:7" ht="13.5">
      <c r="A26" s="3"/>
      <c r="B26" s="3"/>
      <c r="C26" s="3"/>
      <c r="D26" s="3"/>
      <c r="E26" s="3"/>
      <c r="F26" s="3"/>
      <c r="G26" s="3"/>
    </row>
    <row r="27" spans="1:7" ht="13.5">
      <c r="A27" s="3"/>
      <c r="B27" s="3"/>
      <c r="C27" s="3"/>
      <c r="D27" s="3"/>
      <c r="E27" s="3"/>
      <c r="F27" s="3"/>
      <c r="G27" s="3"/>
    </row>
    <row r="28" spans="1:7" ht="13.5">
      <c r="A28" s="3"/>
      <c r="B28" s="3"/>
      <c r="C28" s="3"/>
      <c r="D28" s="3"/>
      <c r="E28" s="3"/>
      <c r="F28" s="3"/>
      <c r="G28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21.375" style="0" customWidth="1"/>
    <col min="2" max="2" width="23.25390625" style="0" customWidth="1"/>
    <col min="3" max="3" width="21.00390625" style="0" customWidth="1"/>
    <col min="4" max="4" width="21.875" style="0" customWidth="1"/>
  </cols>
  <sheetData>
    <row r="1" ht="13.5">
      <c r="D1" t="s">
        <v>1</v>
      </c>
    </row>
    <row r="2" ht="13.5">
      <c r="A2" t="s">
        <v>2</v>
      </c>
    </row>
    <row r="3" spans="1:4" ht="13.5">
      <c r="A3" t="s">
        <v>3</v>
      </c>
      <c r="D3" t="s">
        <v>4</v>
      </c>
    </row>
    <row r="4" spans="1:4" ht="13.5">
      <c r="A4" s="3" t="s">
        <v>5</v>
      </c>
      <c r="B4" s="3"/>
      <c r="C4" s="3" t="s">
        <v>6</v>
      </c>
      <c r="D4" s="3"/>
    </row>
    <row r="5" spans="1:4" ht="13.5">
      <c r="A5" s="3" t="s">
        <v>7</v>
      </c>
      <c r="B5" s="3" t="s">
        <v>8</v>
      </c>
      <c r="C5" s="3" t="s">
        <v>9</v>
      </c>
      <c r="D5" s="3" t="s">
        <v>8</v>
      </c>
    </row>
    <row r="6" spans="1:4" ht="13.5">
      <c r="A6" s="3"/>
      <c r="B6" s="3"/>
      <c r="C6" s="3" t="s">
        <v>10</v>
      </c>
      <c r="D6" s="3">
        <v>0</v>
      </c>
    </row>
    <row r="7" spans="1:4" ht="13.5">
      <c r="A7" s="3" t="s">
        <v>11</v>
      </c>
      <c r="B7" s="3">
        <v>6143163</v>
      </c>
      <c r="C7" s="3" t="s">
        <v>12</v>
      </c>
      <c r="D7" s="3">
        <v>0</v>
      </c>
    </row>
    <row r="8" spans="1:4" ht="13.5">
      <c r="A8" s="3" t="s">
        <v>13</v>
      </c>
      <c r="B8" s="3">
        <v>0</v>
      </c>
      <c r="C8" s="3" t="s">
        <v>14</v>
      </c>
      <c r="D8" s="3">
        <v>0</v>
      </c>
    </row>
    <row r="9" spans="1:4" ht="13.5">
      <c r="A9" s="3" t="s">
        <v>15</v>
      </c>
      <c r="B9" s="3">
        <v>0</v>
      </c>
      <c r="C9" s="3" t="s">
        <v>16</v>
      </c>
      <c r="D9" s="3">
        <v>6509582.7</v>
      </c>
    </row>
    <row r="10" spans="1:4" ht="13.5">
      <c r="A10" s="3" t="s">
        <v>17</v>
      </c>
      <c r="B10" s="3">
        <v>0</v>
      </c>
      <c r="C10" s="3" t="s">
        <v>18</v>
      </c>
      <c r="D10" s="3">
        <v>0</v>
      </c>
    </row>
    <row r="11" spans="1:4" ht="13.5">
      <c r="A11" s="3" t="s">
        <v>19</v>
      </c>
      <c r="B11" s="3">
        <v>0</v>
      </c>
      <c r="C11" s="3" t="s">
        <v>20</v>
      </c>
      <c r="D11" s="3">
        <v>0</v>
      </c>
    </row>
    <row r="12" spans="1:4" ht="13.5">
      <c r="A12" s="3" t="s">
        <v>21</v>
      </c>
      <c r="B12" s="3">
        <v>0</v>
      </c>
      <c r="C12" s="3" t="s">
        <v>22</v>
      </c>
      <c r="D12" s="3">
        <v>0</v>
      </c>
    </row>
    <row r="13" spans="1:4" ht="13.5">
      <c r="A13" s="3" t="s">
        <v>23</v>
      </c>
      <c r="B13" s="3">
        <v>0</v>
      </c>
      <c r="C13" s="3" t="s">
        <v>24</v>
      </c>
      <c r="D13" s="3">
        <v>590492</v>
      </c>
    </row>
    <row r="14" spans="1:4" ht="13.5">
      <c r="A14" s="3"/>
      <c r="B14" s="3"/>
      <c r="C14" s="3" t="s">
        <v>25</v>
      </c>
      <c r="D14" s="3">
        <v>0</v>
      </c>
    </row>
    <row r="15" spans="1:4" ht="13.5">
      <c r="A15" s="3"/>
      <c r="B15" s="3"/>
      <c r="C15" s="3" t="s">
        <v>26</v>
      </c>
      <c r="D15" s="3">
        <v>0</v>
      </c>
    </row>
    <row r="16" spans="1:4" ht="13.5">
      <c r="A16" s="3"/>
      <c r="B16" s="3"/>
      <c r="C16" s="3" t="s">
        <v>27</v>
      </c>
      <c r="D16" s="3">
        <v>0</v>
      </c>
    </row>
    <row r="17" spans="1:4" ht="13.5">
      <c r="A17" s="3"/>
      <c r="B17" s="3"/>
      <c r="C17" s="3" t="s">
        <v>28</v>
      </c>
      <c r="D17" s="3">
        <v>0</v>
      </c>
    </row>
    <row r="18" spans="1:4" ht="13.5">
      <c r="A18" s="3"/>
      <c r="B18" s="3"/>
      <c r="C18" s="3" t="s">
        <v>29</v>
      </c>
      <c r="D18" s="3">
        <v>0</v>
      </c>
    </row>
    <row r="19" spans="1:4" ht="13.5">
      <c r="A19" s="3"/>
      <c r="B19" s="3"/>
      <c r="C19" s="3" t="s">
        <v>30</v>
      </c>
      <c r="D19" s="3">
        <v>0</v>
      </c>
    </row>
    <row r="20" spans="1:4" ht="13.5">
      <c r="A20" s="3"/>
      <c r="B20" s="3"/>
      <c r="C20" s="3" t="s">
        <v>31</v>
      </c>
      <c r="D20" s="3">
        <v>0</v>
      </c>
    </row>
    <row r="21" spans="1:4" ht="13.5">
      <c r="A21" s="3"/>
      <c r="B21" s="3"/>
      <c r="C21" s="3" t="s">
        <v>32</v>
      </c>
      <c r="D21" s="3">
        <v>0</v>
      </c>
    </row>
    <row r="22" spans="1:4" ht="13.5">
      <c r="A22" s="3"/>
      <c r="B22" s="3"/>
      <c r="C22" s="3" t="s">
        <v>33</v>
      </c>
      <c r="D22" s="3">
        <v>0</v>
      </c>
    </row>
    <row r="23" spans="1:4" ht="13.5">
      <c r="A23" s="3"/>
      <c r="B23" s="3"/>
      <c r="C23" s="3" t="s">
        <v>34</v>
      </c>
      <c r="D23" s="3">
        <v>0</v>
      </c>
    </row>
    <row r="24" spans="1:4" ht="13.5">
      <c r="A24" s="3"/>
      <c r="B24" s="3"/>
      <c r="C24" s="3" t="s">
        <v>35</v>
      </c>
      <c r="D24" s="3">
        <v>0</v>
      </c>
    </row>
    <row r="25" spans="1:4" ht="13.5">
      <c r="A25" s="3"/>
      <c r="B25" s="3"/>
      <c r="C25" s="3" t="s">
        <v>36</v>
      </c>
      <c r="D25" s="3">
        <v>696727</v>
      </c>
    </row>
    <row r="26" spans="1:4" ht="13.5">
      <c r="A26" s="3"/>
      <c r="B26" s="3"/>
      <c r="C26" s="3" t="s">
        <v>37</v>
      </c>
      <c r="D26" s="3">
        <v>0</v>
      </c>
    </row>
    <row r="27" spans="1:4" ht="13.5">
      <c r="A27" s="3"/>
      <c r="B27" s="3"/>
      <c r="C27" s="3" t="s">
        <v>38</v>
      </c>
      <c r="D27" s="3">
        <v>0</v>
      </c>
    </row>
    <row r="28" spans="1:4" ht="13.5">
      <c r="A28" s="3"/>
      <c r="B28" s="3"/>
      <c r="C28" s="3" t="s">
        <v>39</v>
      </c>
      <c r="D28" s="3">
        <v>0</v>
      </c>
    </row>
    <row r="29" spans="1:4" ht="13.5">
      <c r="A29" s="3"/>
      <c r="B29" s="3"/>
      <c r="C29" s="3" t="s">
        <v>40</v>
      </c>
      <c r="D29" s="3">
        <v>0</v>
      </c>
    </row>
    <row r="30" spans="1:4" ht="13.5">
      <c r="A30" s="3"/>
      <c r="B30" s="3"/>
      <c r="C30" s="3" t="s">
        <v>41</v>
      </c>
      <c r="D30" s="3">
        <v>0</v>
      </c>
    </row>
    <row r="31" spans="1:4" ht="13.5">
      <c r="A31" s="3"/>
      <c r="B31" s="3"/>
      <c r="C31" s="3" t="s">
        <v>42</v>
      </c>
      <c r="D31" s="3">
        <v>0</v>
      </c>
    </row>
    <row r="32" spans="1:4" ht="13.5">
      <c r="A32" s="3"/>
      <c r="B32" s="3"/>
      <c r="C32" s="3" t="s">
        <v>43</v>
      </c>
      <c r="D32" s="3">
        <v>0</v>
      </c>
    </row>
    <row r="33" spans="1:4" ht="13.5">
      <c r="A33" s="3"/>
      <c r="B33" s="3"/>
      <c r="C33" s="3" t="s">
        <v>44</v>
      </c>
      <c r="D33" s="3">
        <v>0</v>
      </c>
    </row>
    <row r="34" spans="1:4" ht="13.5">
      <c r="A34" s="3"/>
      <c r="B34" s="3"/>
      <c r="C34" s="3" t="s">
        <v>45</v>
      </c>
      <c r="D34" s="3">
        <v>0</v>
      </c>
    </row>
    <row r="35" spans="1:4" ht="13.5">
      <c r="A35" s="3"/>
      <c r="B35" s="3"/>
      <c r="C35" s="3"/>
      <c r="D35" s="3"/>
    </row>
    <row r="36" spans="1:4" ht="13.5">
      <c r="A36" s="3" t="s">
        <v>46</v>
      </c>
      <c r="B36" s="3">
        <f>SUM(B7:B13)</f>
        <v>6143163</v>
      </c>
      <c r="C36" s="3" t="s">
        <v>47</v>
      </c>
      <c r="D36" s="3">
        <f>SUM(D6:D34)</f>
        <v>7796801.7</v>
      </c>
    </row>
    <row r="37" spans="1:4" ht="13.5">
      <c r="A37" s="3" t="s">
        <v>48</v>
      </c>
      <c r="B37" s="3"/>
      <c r="C37" s="3"/>
      <c r="D37" s="3"/>
    </row>
    <row r="38" spans="1:4" ht="13.5">
      <c r="A38" s="3" t="s">
        <v>49</v>
      </c>
      <c r="B38" s="3">
        <v>1653638.7</v>
      </c>
      <c r="C38" s="3" t="s">
        <v>50</v>
      </c>
      <c r="D38" s="3"/>
    </row>
    <row r="39" spans="1:4" ht="13.5">
      <c r="A39" s="3"/>
      <c r="B39" s="3"/>
      <c r="C39" s="3"/>
      <c r="D39" s="3"/>
    </row>
    <row r="40" spans="1:4" ht="13.5">
      <c r="A40" s="3" t="s">
        <v>51</v>
      </c>
      <c r="B40" s="3">
        <f>SUM(B36:B38)</f>
        <v>7796801.7</v>
      </c>
      <c r="C40" s="3" t="s">
        <v>52</v>
      </c>
      <c r="D40" s="3">
        <f>SUM(D36:D39)</f>
        <v>7796801.7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15.375" style="0" customWidth="1"/>
    <col min="3" max="3" width="31.25390625" style="0" customWidth="1"/>
    <col min="4" max="4" width="11.50390625" style="0" customWidth="1"/>
    <col min="19" max="19" width="11.75390625" style="0" customWidth="1"/>
  </cols>
  <sheetData>
    <row r="1" ht="13.5">
      <c r="S1" t="s">
        <v>53</v>
      </c>
    </row>
    <row r="2" ht="13.5">
      <c r="A2" t="s">
        <v>54</v>
      </c>
    </row>
    <row r="3" spans="1:19" ht="13.5">
      <c r="A3" t="s">
        <v>3</v>
      </c>
      <c r="S3" t="s">
        <v>4</v>
      </c>
    </row>
    <row r="4" spans="1:21" ht="40.5">
      <c r="A4" s="4" t="s">
        <v>55</v>
      </c>
      <c r="B4" s="4"/>
      <c r="C4" s="4"/>
      <c r="D4" s="4" t="s">
        <v>56</v>
      </c>
      <c r="E4" s="4" t="s">
        <v>57</v>
      </c>
      <c r="F4" s="4" t="s">
        <v>58</v>
      </c>
      <c r="G4" s="4" t="s">
        <v>59</v>
      </c>
      <c r="H4" s="4" t="s">
        <v>60</v>
      </c>
      <c r="I4" s="4" t="s">
        <v>61</v>
      </c>
      <c r="J4" s="4" t="s">
        <v>62</v>
      </c>
      <c r="K4" s="4"/>
      <c r="L4" s="4" t="s">
        <v>63</v>
      </c>
      <c r="M4" s="4" t="s">
        <v>64</v>
      </c>
      <c r="N4" s="4"/>
      <c r="O4" s="4"/>
      <c r="P4" s="4"/>
      <c r="Q4" s="4"/>
      <c r="R4" s="4" t="s">
        <v>65</v>
      </c>
      <c r="S4" s="4" t="s">
        <v>66</v>
      </c>
      <c r="T4" s="3"/>
      <c r="U4" s="3"/>
    </row>
    <row r="5" spans="1:21" ht="40.5">
      <c r="A5" s="4" t="s">
        <v>67</v>
      </c>
      <c r="B5" s="4" t="s">
        <v>68</v>
      </c>
      <c r="C5" s="4" t="s">
        <v>69</v>
      </c>
      <c r="D5" s="4"/>
      <c r="E5" s="4"/>
      <c r="F5" s="4"/>
      <c r="G5" s="4"/>
      <c r="H5" s="4"/>
      <c r="I5" s="4"/>
      <c r="J5" s="4" t="s">
        <v>70</v>
      </c>
      <c r="K5" s="4" t="s">
        <v>71</v>
      </c>
      <c r="L5" s="4"/>
      <c r="M5" s="4" t="s">
        <v>72</v>
      </c>
      <c r="N5" s="4" t="s">
        <v>73</v>
      </c>
      <c r="O5" s="4" t="s">
        <v>74</v>
      </c>
      <c r="P5" s="4" t="s">
        <v>75</v>
      </c>
      <c r="Q5" s="4" t="s">
        <v>76</v>
      </c>
      <c r="R5" s="4"/>
      <c r="S5" s="4"/>
      <c r="T5" s="3"/>
      <c r="U5" s="3"/>
    </row>
    <row r="6" spans="1:21" ht="13.5">
      <c r="A6" s="3"/>
      <c r="B6" s="3"/>
      <c r="C6" s="3"/>
      <c r="D6" s="3">
        <v>7796801.7</v>
      </c>
      <c r="E6" s="3">
        <v>1653638.7</v>
      </c>
      <c r="F6" s="3">
        <v>6143163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/>
      <c r="U6" s="3"/>
    </row>
    <row r="7" spans="1:21" ht="13.5">
      <c r="A7" s="3" t="s">
        <v>77</v>
      </c>
      <c r="B7" s="3"/>
      <c r="C7" s="3" t="s">
        <v>0</v>
      </c>
      <c r="D7" s="3">
        <v>7796801.7</v>
      </c>
      <c r="E7" s="3">
        <v>1653638.7</v>
      </c>
      <c r="F7" s="3">
        <v>6143163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/>
      <c r="U7" s="3"/>
    </row>
    <row r="8" spans="1:21" ht="13.5">
      <c r="A8" s="3" t="s">
        <v>78</v>
      </c>
      <c r="B8" s="3"/>
      <c r="C8" s="3" t="s">
        <v>79</v>
      </c>
      <c r="D8" s="3">
        <v>6509582.7</v>
      </c>
      <c r="E8" s="3">
        <v>1653638.7</v>
      </c>
      <c r="F8" s="3">
        <v>4855944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/>
      <c r="U8" s="3"/>
    </row>
    <row r="9" spans="1:21" ht="13.5">
      <c r="A9" s="3" t="s">
        <v>80</v>
      </c>
      <c r="B9" s="3"/>
      <c r="C9" s="3" t="s">
        <v>81</v>
      </c>
      <c r="D9" s="3">
        <v>6509582.7</v>
      </c>
      <c r="E9" s="3">
        <v>1653638.7</v>
      </c>
      <c r="F9" s="3">
        <v>4855944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/>
      <c r="U9" s="3"/>
    </row>
    <row r="10" spans="1:21" ht="13.5">
      <c r="A10" s="3" t="s">
        <v>82</v>
      </c>
      <c r="B10" s="3" t="s">
        <v>77</v>
      </c>
      <c r="C10" s="3" t="s">
        <v>83</v>
      </c>
      <c r="D10" s="3">
        <v>4855944</v>
      </c>
      <c r="E10" s="3">
        <v>0</v>
      </c>
      <c r="F10" s="3">
        <v>4855944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/>
      <c r="U10" s="3"/>
    </row>
    <row r="11" spans="1:21" ht="13.5">
      <c r="A11" s="3" t="s">
        <v>84</v>
      </c>
      <c r="B11" s="3" t="s">
        <v>77</v>
      </c>
      <c r="C11" s="3" t="s">
        <v>85</v>
      </c>
      <c r="D11" s="3">
        <v>1653638.7</v>
      </c>
      <c r="E11" s="3">
        <v>1653638.7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/>
      <c r="U11" s="3"/>
    </row>
    <row r="12" spans="1:21" ht="13.5">
      <c r="A12" s="3" t="s">
        <v>86</v>
      </c>
      <c r="B12" s="3"/>
      <c r="C12" s="3" t="s">
        <v>87</v>
      </c>
      <c r="D12" s="3">
        <v>590492</v>
      </c>
      <c r="E12" s="3">
        <v>0</v>
      </c>
      <c r="F12" s="3">
        <v>590492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/>
      <c r="U12" s="3"/>
    </row>
    <row r="13" spans="1:21" ht="13.5">
      <c r="A13" s="3" t="s">
        <v>88</v>
      </c>
      <c r="B13" s="3"/>
      <c r="C13" s="3" t="s">
        <v>89</v>
      </c>
      <c r="D13" s="3">
        <v>590492</v>
      </c>
      <c r="E13" s="3">
        <v>0</v>
      </c>
      <c r="F13" s="3">
        <v>590492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/>
      <c r="U13" s="3"/>
    </row>
    <row r="14" spans="1:21" ht="13.5">
      <c r="A14" s="3" t="s">
        <v>90</v>
      </c>
      <c r="B14" s="3" t="s">
        <v>77</v>
      </c>
      <c r="C14" s="3" t="s">
        <v>91</v>
      </c>
      <c r="D14" s="3">
        <v>16200</v>
      </c>
      <c r="E14" s="3">
        <v>0</v>
      </c>
      <c r="F14" s="3">
        <v>16200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/>
      <c r="U14" s="3"/>
    </row>
    <row r="15" spans="1:21" ht="13.5">
      <c r="A15" s="3" t="s">
        <v>92</v>
      </c>
      <c r="B15" s="3" t="s">
        <v>77</v>
      </c>
      <c r="C15" s="3" t="s">
        <v>93</v>
      </c>
      <c r="D15" s="3">
        <v>574292</v>
      </c>
      <c r="E15" s="3">
        <v>0</v>
      </c>
      <c r="F15" s="3">
        <v>574292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/>
      <c r="U15" s="3"/>
    </row>
    <row r="16" spans="1:21" ht="13.5">
      <c r="A16" s="3" t="s">
        <v>94</v>
      </c>
      <c r="B16" s="3"/>
      <c r="C16" s="3" t="s">
        <v>95</v>
      </c>
      <c r="D16" s="3">
        <v>696727</v>
      </c>
      <c r="E16" s="3">
        <v>0</v>
      </c>
      <c r="F16" s="3">
        <v>696727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/>
      <c r="U16" s="3"/>
    </row>
    <row r="17" spans="1:21" ht="13.5">
      <c r="A17" s="3" t="s">
        <v>96</v>
      </c>
      <c r="B17" s="3"/>
      <c r="C17" s="3" t="s">
        <v>97</v>
      </c>
      <c r="D17" s="3">
        <v>696727</v>
      </c>
      <c r="E17" s="3">
        <v>0</v>
      </c>
      <c r="F17" s="3">
        <v>696727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/>
      <c r="U17" s="3"/>
    </row>
    <row r="18" spans="1:21" ht="13.5">
      <c r="A18" s="3" t="s">
        <v>98</v>
      </c>
      <c r="B18" s="3" t="s">
        <v>77</v>
      </c>
      <c r="C18" s="3" t="s">
        <v>99</v>
      </c>
      <c r="D18" s="3">
        <v>696727</v>
      </c>
      <c r="E18" s="3">
        <v>0</v>
      </c>
      <c r="F18" s="3">
        <v>696727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/>
      <c r="U18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" sqref="C1:D1"/>
    </sheetView>
  </sheetViews>
  <sheetFormatPr defaultColWidth="9.00390625" defaultRowHeight="13.5"/>
  <cols>
    <col min="1" max="1" width="14.875" style="0" customWidth="1"/>
    <col min="2" max="2" width="13.625" style="0" customWidth="1"/>
    <col min="3" max="3" width="21.375" style="0" customWidth="1"/>
    <col min="4" max="4" width="16.50390625" style="0" customWidth="1"/>
    <col min="5" max="5" width="14.00390625" style="0" customWidth="1"/>
    <col min="6" max="6" width="13.00390625" style="0" customWidth="1"/>
  </cols>
  <sheetData>
    <row r="1" ht="13.5">
      <c r="H1" t="s">
        <v>100</v>
      </c>
    </row>
    <row r="2" ht="13.5">
      <c r="A2" t="s">
        <v>101</v>
      </c>
    </row>
    <row r="3" spans="1:8" ht="13.5">
      <c r="A3" t="s">
        <v>3</v>
      </c>
      <c r="H3" t="s">
        <v>4</v>
      </c>
    </row>
    <row r="4" spans="1:9" ht="40.5">
      <c r="A4" s="4" t="s">
        <v>102</v>
      </c>
      <c r="B4" s="4"/>
      <c r="C4" s="4"/>
      <c r="D4" s="4" t="s">
        <v>56</v>
      </c>
      <c r="E4" s="4" t="s">
        <v>103</v>
      </c>
      <c r="F4" s="4" t="s">
        <v>104</v>
      </c>
      <c r="G4" s="4" t="s">
        <v>105</v>
      </c>
      <c r="H4" s="4" t="s">
        <v>106</v>
      </c>
      <c r="I4" s="5"/>
    </row>
    <row r="5" spans="1:9" ht="27">
      <c r="A5" s="4" t="s">
        <v>67</v>
      </c>
      <c r="B5" s="4" t="s">
        <v>68</v>
      </c>
      <c r="C5" s="4" t="s">
        <v>69</v>
      </c>
      <c r="D5" s="4"/>
      <c r="E5" s="4"/>
      <c r="F5" s="4"/>
      <c r="G5" s="4"/>
      <c r="H5" s="4"/>
      <c r="I5" s="5"/>
    </row>
    <row r="6" spans="1:9" ht="13.5">
      <c r="A6" s="4"/>
      <c r="B6" s="4"/>
      <c r="C6" s="4"/>
      <c r="D6" s="4"/>
      <c r="E6" s="4"/>
      <c r="F6" s="4"/>
      <c r="G6" s="4"/>
      <c r="H6" s="4"/>
      <c r="I6" s="5"/>
    </row>
    <row r="7" spans="1:8" ht="13.5">
      <c r="A7" s="3"/>
      <c r="B7" s="3"/>
      <c r="C7" s="3" t="s">
        <v>56</v>
      </c>
      <c r="D7" s="3">
        <v>7796801.7</v>
      </c>
      <c r="E7" s="3">
        <v>6143163</v>
      </c>
      <c r="F7" s="3">
        <v>1653638.7</v>
      </c>
      <c r="G7" s="3">
        <v>0</v>
      </c>
      <c r="H7" s="3">
        <v>0</v>
      </c>
    </row>
    <row r="8" spans="1:8" ht="13.5">
      <c r="A8" s="3" t="s">
        <v>77</v>
      </c>
      <c r="B8" s="3"/>
      <c r="C8" s="3" t="s">
        <v>0</v>
      </c>
      <c r="D8" s="3">
        <v>7796801.7</v>
      </c>
      <c r="E8" s="3">
        <v>6143163</v>
      </c>
      <c r="F8" s="3">
        <v>1653638.7</v>
      </c>
      <c r="G8" s="3">
        <v>0</v>
      </c>
      <c r="H8" s="3">
        <v>0</v>
      </c>
    </row>
    <row r="9" spans="1:8" ht="13.5">
      <c r="A9" s="3" t="s">
        <v>78</v>
      </c>
      <c r="B9" s="3"/>
      <c r="C9" s="3" t="s">
        <v>79</v>
      </c>
      <c r="D9" s="3">
        <v>6509582.7</v>
      </c>
      <c r="E9" s="3">
        <v>4855944</v>
      </c>
      <c r="F9" s="3">
        <v>1653638.7</v>
      </c>
      <c r="G9" s="3">
        <v>0</v>
      </c>
      <c r="H9" s="3">
        <v>0</v>
      </c>
    </row>
    <row r="10" spans="1:8" ht="13.5">
      <c r="A10" s="3" t="s">
        <v>80</v>
      </c>
      <c r="B10" s="3"/>
      <c r="C10" s="3" t="s">
        <v>81</v>
      </c>
      <c r="D10" s="3">
        <v>6509582.7</v>
      </c>
      <c r="E10" s="3">
        <v>4855944</v>
      </c>
      <c r="F10" s="3">
        <v>1653638.7</v>
      </c>
      <c r="G10" s="3">
        <v>0</v>
      </c>
      <c r="H10" s="3">
        <v>0</v>
      </c>
    </row>
    <row r="11" spans="1:8" ht="13.5">
      <c r="A11" s="3" t="s">
        <v>82</v>
      </c>
      <c r="B11" s="3" t="s">
        <v>77</v>
      </c>
      <c r="C11" s="3" t="s">
        <v>83</v>
      </c>
      <c r="D11" s="3">
        <v>4855944</v>
      </c>
      <c r="E11" s="3">
        <v>4855944</v>
      </c>
      <c r="F11" s="3">
        <v>0</v>
      </c>
      <c r="G11" s="3">
        <v>0</v>
      </c>
      <c r="H11" s="3">
        <v>0</v>
      </c>
    </row>
    <row r="12" spans="1:8" ht="13.5">
      <c r="A12" s="3" t="s">
        <v>84</v>
      </c>
      <c r="B12" s="3" t="s">
        <v>77</v>
      </c>
      <c r="C12" s="3" t="s">
        <v>85</v>
      </c>
      <c r="D12" s="3">
        <v>1653638.7</v>
      </c>
      <c r="E12" s="3">
        <v>0</v>
      </c>
      <c r="F12" s="3">
        <v>1653638.7</v>
      </c>
      <c r="G12" s="3">
        <v>0</v>
      </c>
      <c r="H12" s="3">
        <v>0</v>
      </c>
    </row>
    <row r="13" spans="1:8" ht="13.5">
      <c r="A13" s="3" t="s">
        <v>86</v>
      </c>
      <c r="B13" s="3"/>
      <c r="C13" s="3" t="s">
        <v>87</v>
      </c>
      <c r="D13" s="3">
        <v>590492</v>
      </c>
      <c r="E13" s="3">
        <v>590492</v>
      </c>
      <c r="F13" s="3">
        <v>0</v>
      </c>
      <c r="G13" s="3">
        <v>0</v>
      </c>
      <c r="H13" s="3">
        <v>0</v>
      </c>
    </row>
    <row r="14" spans="1:8" ht="13.5">
      <c r="A14" s="3" t="s">
        <v>88</v>
      </c>
      <c r="B14" s="3"/>
      <c r="C14" s="3" t="s">
        <v>89</v>
      </c>
      <c r="D14" s="3">
        <v>590492</v>
      </c>
      <c r="E14" s="3">
        <v>590492</v>
      </c>
      <c r="F14" s="3">
        <v>0</v>
      </c>
      <c r="G14" s="3">
        <v>0</v>
      </c>
      <c r="H14" s="3">
        <v>0</v>
      </c>
    </row>
    <row r="15" spans="1:8" ht="13.5">
      <c r="A15" s="3" t="s">
        <v>90</v>
      </c>
      <c r="B15" s="3" t="s">
        <v>77</v>
      </c>
      <c r="C15" s="3" t="s">
        <v>91</v>
      </c>
      <c r="D15" s="3">
        <v>16200</v>
      </c>
      <c r="E15" s="3">
        <v>16200</v>
      </c>
      <c r="F15" s="3">
        <v>0</v>
      </c>
      <c r="G15" s="3">
        <v>0</v>
      </c>
      <c r="H15" s="3">
        <v>0</v>
      </c>
    </row>
    <row r="16" spans="1:8" ht="13.5">
      <c r="A16" s="3" t="s">
        <v>92</v>
      </c>
      <c r="B16" s="3" t="s">
        <v>77</v>
      </c>
      <c r="C16" s="3" t="s">
        <v>93</v>
      </c>
      <c r="D16" s="3">
        <v>574292</v>
      </c>
      <c r="E16" s="3">
        <v>574292</v>
      </c>
      <c r="F16" s="3">
        <v>0</v>
      </c>
      <c r="G16" s="3">
        <v>0</v>
      </c>
      <c r="H16" s="3">
        <v>0</v>
      </c>
    </row>
    <row r="17" spans="1:8" ht="13.5">
      <c r="A17" s="3" t="s">
        <v>94</v>
      </c>
      <c r="B17" s="3"/>
      <c r="C17" s="3" t="s">
        <v>95</v>
      </c>
      <c r="D17" s="3">
        <v>696727</v>
      </c>
      <c r="E17" s="3">
        <v>696727</v>
      </c>
      <c r="F17" s="3">
        <v>0</v>
      </c>
      <c r="G17" s="3">
        <v>0</v>
      </c>
      <c r="H17" s="3">
        <v>0</v>
      </c>
    </row>
    <row r="18" spans="1:8" ht="13.5">
      <c r="A18" s="3" t="s">
        <v>96</v>
      </c>
      <c r="B18" s="3"/>
      <c r="C18" s="3" t="s">
        <v>97</v>
      </c>
      <c r="D18" s="3">
        <v>696727</v>
      </c>
      <c r="E18" s="3">
        <v>696727</v>
      </c>
      <c r="F18" s="3">
        <v>0</v>
      </c>
      <c r="G18" s="3">
        <v>0</v>
      </c>
      <c r="H18" s="3">
        <v>0</v>
      </c>
    </row>
    <row r="19" spans="1:8" ht="13.5">
      <c r="A19" s="3" t="s">
        <v>98</v>
      </c>
      <c r="B19" s="3" t="s">
        <v>77</v>
      </c>
      <c r="C19" s="3" t="s">
        <v>99</v>
      </c>
      <c r="D19" s="3">
        <v>696727</v>
      </c>
      <c r="E19" s="3">
        <v>696727</v>
      </c>
      <c r="F19" s="3">
        <v>0</v>
      </c>
      <c r="G19" s="3">
        <v>0</v>
      </c>
      <c r="H19" s="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14.75390625" style="0" customWidth="1"/>
    <col min="2" max="2" width="11.625" style="0" customWidth="1"/>
    <col min="3" max="3" width="23.125" style="0" customWidth="1"/>
    <col min="4" max="4" width="14.00390625" style="0" customWidth="1"/>
    <col min="5" max="5" width="13.00390625" style="0" customWidth="1"/>
    <col min="8" max="8" width="15.50390625" style="0" customWidth="1"/>
  </cols>
  <sheetData>
    <row r="1" ht="13.5">
      <c r="H1" t="s">
        <v>107</v>
      </c>
    </row>
    <row r="2" ht="13.5">
      <c r="A2" t="s">
        <v>108</v>
      </c>
    </row>
    <row r="3" spans="1:8" ht="13.5">
      <c r="A3" t="s">
        <v>3</v>
      </c>
      <c r="H3" t="s">
        <v>4</v>
      </c>
    </row>
    <row r="4" spans="1:10" ht="13.5">
      <c r="A4" s="3" t="s">
        <v>5</v>
      </c>
      <c r="B4" s="3"/>
      <c r="C4" s="3" t="s">
        <v>109</v>
      </c>
      <c r="D4" s="3"/>
      <c r="E4" s="3"/>
      <c r="F4" s="3"/>
      <c r="G4" s="3"/>
      <c r="H4" s="3"/>
      <c r="I4" s="3"/>
      <c r="J4" s="3"/>
    </row>
    <row r="5" spans="1:10" ht="27">
      <c r="A5" s="4" t="s">
        <v>7</v>
      </c>
      <c r="B5" s="4" t="s">
        <v>8</v>
      </c>
      <c r="C5" s="4" t="s">
        <v>9</v>
      </c>
      <c r="D5" s="4" t="s">
        <v>56</v>
      </c>
      <c r="E5" s="4" t="s">
        <v>110</v>
      </c>
      <c r="F5" s="4" t="s">
        <v>111</v>
      </c>
      <c r="G5" s="4" t="s">
        <v>112</v>
      </c>
      <c r="H5" s="4" t="s">
        <v>113</v>
      </c>
      <c r="I5" s="4"/>
      <c r="J5" s="4"/>
    </row>
    <row r="6" spans="1:10" ht="13.5">
      <c r="A6" s="4" t="s">
        <v>114</v>
      </c>
      <c r="B6" s="4">
        <f>SUM(B7:B9)</f>
        <v>6143163</v>
      </c>
      <c r="C6" s="3" t="s">
        <v>115</v>
      </c>
      <c r="D6" s="3">
        <f>SUM(D7:D35)</f>
        <v>7796801.7</v>
      </c>
      <c r="E6" s="3">
        <f>SUM(E7:E35)</f>
        <v>6143163</v>
      </c>
      <c r="F6" s="3">
        <f>SUM(F7:F35)</f>
        <v>0</v>
      </c>
      <c r="G6" s="3">
        <f>SUM(G7:G35)</f>
        <v>0</v>
      </c>
      <c r="H6" s="3">
        <f>SUM(H7:H35)</f>
        <v>1653638.7</v>
      </c>
      <c r="I6" s="3"/>
      <c r="J6" s="3"/>
    </row>
    <row r="7" spans="1:10" ht="27">
      <c r="A7" s="4" t="s">
        <v>116</v>
      </c>
      <c r="B7" s="4">
        <v>6143163</v>
      </c>
      <c r="C7" s="3" t="s">
        <v>117</v>
      </c>
      <c r="D7" s="3">
        <f aca="true" t="shared" si="0" ref="D7:D35">SUM(E7:H7)</f>
        <v>0</v>
      </c>
      <c r="E7" s="3">
        <v>0</v>
      </c>
      <c r="F7" s="3">
        <v>0</v>
      </c>
      <c r="G7" s="3">
        <v>0</v>
      </c>
      <c r="H7" s="3">
        <v>0</v>
      </c>
      <c r="I7" s="3"/>
      <c r="J7" s="3"/>
    </row>
    <row r="8" spans="1:10" ht="27">
      <c r="A8" s="4" t="s">
        <v>118</v>
      </c>
      <c r="B8" s="4">
        <v>0</v>
      </c>
      <c r="C8" s="3" t="s">
        <v>119</v>
      </c>
      <c r="D8" s="3">
        <f t="shared" si="0"/>
        <v>0</v>
      </c>
      <c r="E8" s="3">
        <v>0</v>
      </c>
      <c r="F8" s="3">
        <v>0</v>
      </c>
      <c r="G8" s="3">
        <v>0</v>
      </c>
      <c r="H8" s="3">
        <v>0</v>
      </c>
      <c r="I8" s="3"/>
      <c r="J8" s="3"/>
    </row>
    <row r="9" spans="1:10" ht="27">
      <c r="A9" s="4" t="s">
        <v>120</v>
      </c>
      <c r="B9" s="4">
        <v>0</v>
      </c>
      <c r="C9" s="3" t="s">
        <v>121</v>
      </c>
      <c r="D9" s="3">
        <f t="shared" si="0"/>
        <v>0</v>
      </c>
      <c r="E9" s="3">
        <v>0</v>
      </c>
      <c r="F9" s="3">
        <v>0</v>
      </c>
      <c r="G9" s="3">
        <v>0</v>
      </c>
      <c r="H9" s="3">
        <v>0</v>
      </c>
      <c r="I9" s="3"/>
      <c r="J9" s="3"/>
    </row>
    <row r="10" spans="1:10" ht="13.5">
      <c r="A10" s="4" t="s">
        <v>122</v>
      </c>
      <c r="B10" s="4">
        <f>SUM(B11:B13)</f>
        <v>1653638.7</v>
      </c>
      <c r="C10" s="3" t="s">
        <v>79</v>
      </c>
      <c r="D10" s="3">
        <f t="shared" si="0"/>
        <v>6509582.7</v>
      </c>
      <c r="E10" s="3">
        <v>4855944</v>
      </c>
      <c r="F10" s="3">
        <v>0</v>
      </c>
      <c r="G10" s="3">
        <v>0</v>
      </c>
      <c r="H10" s="3">
        <v>1653638.7</v>
      </c>
      <c r="I10" s="3"/>
      <c r="J10" s="3"/>
    </row>
    <row r="11" spans="1:10" ht="27">
      <c r="A11" s="4" t="s">
        <v>116</v>
      </c>
      <c r="B11" s="4">
        <v>1653638.7</v>
      </c>
      <c r="C11" s="3" t="s">
        <v>123</v>
      </c>
      <c r="D11" s="3">
        <f t="shared" si="0"/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</row>
    <row r="12" spans="1:10" ht="27">
      <c r="A12" s="4" t="s">
        <v>118</v>
      </c>
      <c r="B12" s="4">
        <v>0</v>
      </c>
      <c r="C12" s="3" t="s">
        <v>124</v>
      </c>
      <c r="D12" s="3">
        <f t="shared" si="0"/>
        <v>0</v>
      </c>
      <c r="E12" s="3">
        <v>0</v>
      </c>
      <c r="F12" s="3">
        <v>0</v>
      </c>
      <c r="G12" s="3">
        <v>0</v>
      </c>
      <c r="H12" s="3">
        <v>0</v>
      </c>
      <c r="I12" s="3"/>
      <c r="J12" s="3"/>
    </row>
    <row r="13" spans="1:10" ht="27">
      <c r="A13" s="4" t="s">
        <v>120</v>
      </c>
      <c r="B13" s="4">
        <v>0</v>
      </c>
      <c r="C13" s="3" t="s">
        <v>125</v>
      </c>
      <c r="D13" s="3">
        <f t="shared" si="0"/>
        <v>0</v>
      </c>
      <c r="E13" s="3">
        <v>0</v>
      </c>
      <c r="F13" s="3">
        <v>0</v>
      </c>
      <c r="G13" s="3">
        <v>0</v>
      </c>
      <c r="H13" s="3">
        <v>0</v>
      </c>
      <c r="I13" s="3"/>
      <c r="J13" s="3"/>
    </row>
    <row r="14" spans="1:10" ht="27">
      <c r="A14" s="4" t="s">
        <v>126</v>
      </c>
      <c r="B14" s="4"/>
      <c r="C14" s="3" t="s">
        <v>127</v>
      </c>
      <c r="D14" s="3">
        <f t="shared" si="0"/>
        <v>590492</v>
      </c>
      <c r="E14" s="3">
        <v>590492</v>
      </c>
      <c r="F14" s="3">
        <v>0</v>
      </c>
      <c r="G14" s="3">
        <v>0</v>
      </c>
      <c r="H14" s="3">
        <v>0</v>
      </c>
      <c r="I14" s="3"/>
      <c r="J14" s="3"/>
    </row>
    <row r="15" spans="1:10" ht="13.5">
      <c r="A15" s="4"/>
      <c r="B15" s="4"/>
      <c r="C15" s="3" t="s">
        <v>128</v>
      </c>
      <c r="D15" s="3">
        <f t="shared" si="0"/>
        <v>0</v>
      </c>
      <c r="E15" s="3">
        <v>0</v>
      </c>
      <c r="F15" s="3">
        <v>0</v>
      </c>
      <c r="G15" s="3">
        <v>0</v>
      </c>
      <c r="H15" s="3">
        <v>0</v>
      </c>
      <c r="I15" s="3"/>
      <c r="J15" s="3"/>
    </row>
    <row r="16" spans="1:10" ht="13.5">
      <c r="A16" s="3"/>
      <c r="B16" s="3"/>
      <c r="C16" s="3" t="s">
        <v>129</v>
      </c>
      <c r="D16" s="3">
        <f t="shared" si="0"/>
        <v>0</v>
      </c>
      <c r="E16" s="3">
        <v>0</v>
      </c>
      <c r="F16" s="3">
        <v>0</v>
      </c>
      <c r="G16" s="3">
        <v>0</v>
      </c>
      <c r="H16" s="3">
        <v>0</v>
      </c>
      <c r="I16" s="3"/>
      <c r="J16" s="3"/>
    </row>
    <row r="17" spans="1:10" ht="13.5">
      <c r="A17" s="3"/>
      <c r="B17" s="3"/>
      <c r="C17" s="3" t="s">
        <v>130</v>
      </c>
      <c r="D17" s="3">
        <f t="shared" si="0"/>
        <v>0</v>
      </c>
      <c r="E17" s="3">
        <v>0</v>
      </c>
      <c r="F17" s="3">
        <v>0</v>
      </c>
      <c r="G17" s="3">
        <v>0</v>
      </c>
      <c r="H17" s="3">
        <v>0</v>
      </c>
      <c r="I17" s="3"/>
      <c r="J17" s="3"/>
    </row>
    <row r="18" spans="1:10" ht="13.5">
      <c r="A18" s="3"/>
      <c r="B18" s="3"/>
      <c r="C18" s="3" t="s">
        <v>131</v>
      </c>
      <c r="D18" s="3">
        <f t="shared" si="0"/>
        <v>0</v>
      </c>
      <c r="E18" s="3">
        <v>0</v>
      </c>
      <c r="F18" s="3">
        <v>0</v>
      </c>
      <c r="G18" s="3">
        <v>0</v>
      </c>
      <c r="H18" s="3">
        <v>0</v>
      </c>
      <c r="I18" s="3"/>
      <c r="J18" s="3"/>
    </row>
    <row r="19" spans="1:10" ht="13.5">
      <c r="A19" s="3"/>
      <c r="B19" s="3"/>
      <c r="C19" s="3" t="s">
        <v>132</v>
      </c>
      <c r="D19" s="3">
        <f t="shared" si="0"/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</row>
    <row r="20" spans="1:10" ht="13.5">
      <c r="A20" s="3"/>
      <c r="B20" s="3"/>
      <c r="C20" s="3" t="s">
        <v>133</v>
      </c>
      <c r="D20" s="3">
        <f t="shared" si="0"/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</row>
    <row r="21" spans="1:10" ht="13.5">
      <c r="A21" s="3"/>
      <c r="B21" s="3"/>
      <c r="C21" s="3" t="s">
        <v>134</v>
      </c>
      <c r="D21" s="3">
        <f t="shared" si="0"/>
        <v>0</v>
      </c>
      <c r="E21" s="3">
        <v>0</v>
      </c>
      <c r="F21" s="3">
        <v>0</v>
      </c>
      <c r="G21" s="3">
        <v>0</v>
      </c>
      <c r="H21" s="3">
        <v>0</v>
      </c>
      <c r="I21" s="3"/>
      <c r="J21" s="3"/>
    </row>
    <row r="22" spans="1:10" ht="13.5">
      <c r="A22" s="3"/>
      <c r="B22" s="3"/>
      <c r="C22" s="3" t="s">
        <v>135</v>
      </c>
      <c r="D22" s="3">
        <f t="shared" si="0"/>
        <v>0</v>
      </c>
      <c r="E22" s="3">
        <v>0</v>
      </c>
      <c r="F22" s="3">
        <v>0</v>
      </c>
      <c r="G22" s="3">
        <v>0</v>
      </c>
      <c r="H22" s="3">
        <v>0</v>
      </c>
      <c r="I22" s="3"/>
      <c r="J22" s="3"/>
    </row>
    <row r="23" spans="1:10" ht="13.5">
      <c r="A23" s="3"/>
      <c r="B23" s="3"/>
      <c r="C23" s="3" t="s">
        <v>136</v>
      </c>
      <c r="D23" s="3">
        <f t="shared" si="0"/>
        <v>0</v>
      </c>
      <c r="E23" s="3">
        <v>0</v>
      </c>
      <c r="F23" s="3">
        <v>0</v>
      </c>
      <c r="G23" s="3">
        <v>0</v>
      </c>
      <c r="H23" s="3">
        <v>0</v>
      </c>
      <c r="I23" s="3"/>
      <c r="J23" s="3"/>
    </row>
    <row r="24" spans="1:10" ht="13.5">
      <c r="A24" s="3"/>
      <c r="B24" s="3"/>
      <c r="C24" s="3" t="s">
        <v>137</v>
      </c>
      <c r="D24" s="3">
        <f t="shared" si="0"/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</row>
    <row r="25" spans="1:10" ht="13.5">
      <c r="A25" s="3"/>
      <c r="B25" s="3"/>
      <c r="C25" s="3" t="s">
        <v>138</v>
      </c>
      <c r="D25" s="3">
        <f t="shared" si="0"/>
        <v>0</v>
      </c>
      <c r="E25" s="3">
        <v>0</v>
      </c>
      <c r="F25" s="3">
        <v>0</v>
      </c>
      <c r="G25" s="3">
        <v>0</v>
      </c>
      <c r="H25" s="3">
        <v>0</v>
      </c>
      <c r="I25" s="3"/>
      <c r="J25" s="3"/>
    </row>
    <row r="26" spans="1:10" ht="13.5">
      <c r="A26" s="3"/>
      <c r="B26" s="3"/>
      <c r="C26" s="3" t="s">
        <v>95</v>
      </c>
      <c r="D26" s="3">
        <f t="shared" si="0"/>
        <v>696727</v>
      </c>
      <c r="E26" s="3">
        <v>696727</v>
      </c>
      <c r="F26" s="3">
        <v>0</v>
      </c>
      <c r="G26" s="3">
        <v>0</v>
      </c>
      <c r="H26" s="3">
        <v>0</v>
      </c>
      <c r="I26" s="3"/>
      <c r="J26" s="3"/>
    </row>
    <row r="27" spans="1:10" ht="13.5">
      <c r="A27" s="3"/>
      <c r="B27" s="3"/>
      <c r="C27" s="3" t="s">
        <v>139</v>
      </c>
      <c r="D27" s="3">
        <f t="shared" si="0"/>
        <v>0</v>
      </c>
      <c r="E27" s="3">
        <v>0</v>
      </c>
      <c r="F27" s="3">
        <v>0</v>
      </c>
      <c r="G27" s="3">
        <v>0</v>
      </c>
      <c r="H27" s="3">
        <v>0</v>
      </c>
      <c r="I27" s="3"/>
      <c r="J27" s="3"/>
    </row>
    <row r="28" spans="1:10" ht="13.5">
      <c r="A28" s="3"/>
      <c r="B28" s="3"/>
      <c r="C28" s="3" t="s">
        <v>140</v>
      </c>
      <c r="D28" s="3">
        <f t="shared" si="0"/>
        <v>0</v>
      </c>
      <c r="E28" s="3">
        <v>0</v>
      </c>
      <c r="F28" s="3">
        <v>0</v>
      </c>
      <c r="G28" s="3">
        <v>0</v>
      </c>
      <c r="H28" s="3">
        <v>0</v>
      </c>
      <c r="I28" s="3"/>
      <c r="J28" s="3"/>
    </row>
    <row r="29" spans="1:10" ht="13.5">
      <c r="A29" s="3"/>
      <c r="B29" s="3"/>
      <c r="C29" s="3" t="s">
        <v>141</v>
      </c>
      <c r="D29" s="3">
        <f t="shared" si="0"/>
        <v>0</v>
      </c>
      <c r="E29" s="3">
        <v>0</v>
      </c>
      <c r="F29" s="3">
        <v>0</v>
      </c>
      <c r="G29" s="3">
        <v>0</v>
      </c>
      <c r="H29" s="3">
        <v>0</v>
      </c>
      <c r="I29" s="3"/>
      <c r="J29" s="3"/>
    </row>
    <row r="30" spans="1:10" ht="13.5">
      <c r="A30" s="3"/>
      <c r="B30" s="3"/>
      <c r="C30" s="3" t="s">
        <v>142</v>
      </c>
      <c r="D30" s="3">
        <f t="shared" si="0"/>
        <v>0</v>
      </c>
      <c r="E30" s="3">
        <v>0</v>
      </c>
      <c r="F30" s="3">
        <v>0</v>
      </c>
      <c r="G30" s="3">
        <v>0</v>
      </c>
      <c r="H30" s="3">
        <v>0</v>
      </c>
      <c r="I30" s="3"/>
      <c r="J30" s="3"/>
    </row>
    <row r="31" spans="1:10" ht="13.5">
      <c r="A31" s="3"/>
      <c r="B31" s="3"/>
      <c r="C31" s="3" t="s">
        <v>143</v>
      </c>
      <c r="D31" s="3">
        <f t="shared" si="0"/>
        <v>0</v>
      </c>
      <c r="E31" s="3">
        <v>0</v>
      </c>
      <c r="F31" s="3">
        <v>0</v>
      </c>
      <c r="G31" s="3">
        <v>0</v>
      </c>
      <c r="H31" s="3">
        <v>0</v>
      </c>
      <c r="I31" s="3"/>
      <c r="J31" s="3"/>
    </row>
    <row r="32" spans="1:10" ht="13.5">
      <c r="A32" s="3"/>
      <c r="B32" s="3"/>
      <c r="C32" s="3" t="s">
        <v>144</v>
      </c>
      <c r="D32" s="3">
        <f t="shared" si="0"/>
        <v>0</v>
      </c>
      <c r="E32" s="3">
        <v>0</v>
      </c>
      <c r="F32" s="3">
        <v>0</v>
      </c>
      <c r="G32" s="3">
        <v>0</v>
      </c>
      <c r="H32" s="3">
        <v>0</v>
      </c>
      <c r="I32" s="3"/>
      <c r="J32" s="3"/>
    </row>
    <row r="33" spans="1:10" ht="13.5">
      <c r="A33" s="3"/>
      <c r="B33" s="3"/>
      <c r="C33" s="3" t="s">
        <v>145</v>
      </c>
      <c r="D33" s="3">
        <f t="shared" si="0"/>
        <v>0</v>
      </c>
      <c r="E33" s="3">
        <v>0</v>
      </c>
      <c r="F33" s="3">
        <v>0</v>
      </c>
      <c r="G33" s="3">
        <v>0</v>
      </c>
      <c r="H33" s="3">
        <v>0</v>
      </c>
      <c r="I33" s="3"/>
      <c r="J33" s="3"/>
    </row>
    <row r="34" spans="1:10" ht="13.5">
      <c r="A34" s="3"/>
      <c r="B34" s="3"/>
      <c r="C34" s="3" t="s">
        <v>146</v>
      </c>
      <c r="D34" s="3">
        <f t="shared" si="0"/>
        <v>0</v>
      </c>
      <c r="E34" s="3">
        <v>0</v>
      </c>
      <c r="F34" s="3">
        <v>0</v>
      </c>
      <c r="G34" s="3">
        <v>0</v>
      </c>
      <c r="H34" s="3">
        <v>0</v>
      </c>
      <c r="I34" s="3"/>
      <c r="J34" s="3"/>
    </row>
    <row r="35" spans="1:10" ht="13.5">
      <c r="A35" s="3"/>
      <c r="B35" s="3"/>
      <c r="C35" s="3" t="s">
        <v>147</v>
      </c>
      <c r="D35" s="3">
        <f t="shared" si="0"/>
        <v>0</v>
      </c>
      <c r="E35" s="3">
        <v>0</v>
      </c>
      <c r="F35" s="3">
        <v>0</v>
      </c>
      <c r="G35" s="3">
        <v>0</v>
      </c>
      <c r="H35" s="3">
        <v>0</v>
      </c>
      <c r="I35" s="3"/>
      <c r="J35" s="3"/>
    </row>
    <row r="36" spans="1:10" ht="13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>
      <c r="A37" s="3"/>
      <c r="B37" s="3"/>
      <c r="C37" s="3" t="s">
        <v>148</v>
      </c>
      <c r="D37" s="3"/>
      <c r="E37" s="3"/>
      <c r="F37" s="3"/>
      <c r="G37" s="3"/>
      <c r="H37" s="3"/>
      <c r="I37" s="3"/>
      <c r="J37" s="3"/>
    </row>
    <row r="38" spans="1:10" ht="13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3" t="s">
        <v>149</v>
      </c>
      <c r="B39" s="3">
        <f>SUM(B6+B10)</f>
        <v>7796801.7</v>
      </c>
      <c r="C39" s="3" t="s">
        <v>150</v>
      </c>
      <c r="D39" s="3">
        <f>D6+D37</f>
        <v>7796801.7</v>
      </c>
      <c r="E39" s="3">
        <f>E6+E37</f>
        <v>6143163</v>
      </c>
      <c r="F39" s="3">
        <f>F6+F37</f>
        <v>0</v>
      </c>
      <c r="G39" s="3">
        <f>G6+G37</f>
        <v>0</v>
      </c>
      <c r="H39" s="3"/>
      <c r="I39" s="3"/>
      <c r="J39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18"/>
  <sheetViews>
    <sheetView zoomScalePageLayoutView="0" workbookViewId="0" topLeftCell="A1">
      <selection activeCell="AB39" sqref="AB39:AC39"/>
    </sheetView>
  </sheetViews>
  <sheetFormatPr defaultColWidth="9.00390625" defaultRowHeight="13.5"/>
  <cols>
    <col min="1" max="1" width="16.125" style="0" customWidth="1"/>
    <col min="3" max="3" width="34.50390625" style="0" customWidth="1"/>
    <col min="4" max="4" width="13.00390625" style="0" customWidth="1"/>
    <col min="5" max="5" width="12.75390625" style="0" customWidth="1"/>
    <col min="6" max="6" width="14.125" style="0" customWidth="1"/>
    <col min="7" max="7" width="11.875" style="0" customWidth="1"/>
    <col min="19" max="19" width="11.625" style="0" customWidth="1"/>
    <col min="46" max="46" width="10.75390625" style="0" customWidth="1"/>
  </cols>
  <sheetData>
    <row r="1" ht="13.5">
      <c r="DF1" t="s">
        <v>151</v>
      </c>
    </row>
    <row r="2" ht="13.5">
      <c r="A2" t="s">
        <v>152</v>
      </c>
    </row>
    <row r="3" spans="1:110" ht="13.5">
      <c r="A3" t="s">
        <v>3</v>
      </c>
      <c r="DF3" t="s">
        <v>4</v>
      </c>
    </row>
    <row r="4" spans="1:110" s="5" customFormat="1" ht="40.5">
      <c r="A4" s="4" t="s">
        <v>153</v>
      </c>
      <c r="B4" s="4"/>
      <c r="C4" s="4"/>
      <c r="D4" s="4" t="s">
        <v>154</v>
      </c>
      <c r="E4" s="4" t="s">
        <v>155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156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 t="s">
        <v>157</v>
      </c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 t="s">
        <v>158</v>
      </c>
      <c r="BH4" s="4"/>
      <c r="BI4" s="4"/>
      <c r="BJ4" s="4"/>
      <c r="BK4" s="4"/>
      <c r="BL4" s="4" t="s">
        <v>159</v>
      </c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 t="s">
        <v>160</v>
      </c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 t="s">
        <v>161</v>
      </c>
      <c r="CQ4" s="4"/>
      <c r="CR4" s="4"/>
      <c r="CS4" s="4" t="s">
        <v>162</v>
      </c>
      <c r="CT4" s="4"/>
      <c r="CU4" s="4"/>
      <c r="CV4" s="4"/>
      <c r="CW4" s="4"/>
      <c r="CX4" s="4"/>
      <c r="CY4" s="4" t="s">
        <v>163</v>
      </c>
      <c r="CZ4" s="4"/>
      <c r="DA4" s="4"/>
      <c r="DB4" s="4" t="s">
        <v>164</v>
      </c>
      <c r="DC4" s="4"/>
      <c r="DD4" s="4"/>
      <c r="DE4" s="4"/>
      <c r="DF4" s="4"/>
    </row>
    <row r="5" spans="1:110" s="5" customFormat="1" ht="67.5">
      <c r="A5" s="4" t="s">
        <v>67</v>
      </c>
      <c r="B5" s="4" t="s">
        <v>68</v>
      </c>
      <c r="C5" s="4" t="s">
        <v>69</v>
      </c>
      <c r="D5" s="4"/>
      <c r="E5" s="4" t="s">
        <v>72</v>
      </c>
      <c r="F5" s="4" t="s">
        <v>165</v>
      </c>
      <c r="G5" s="4" t="s">
        <v>166</v>
      </c>
      <c r="H5" s="4" t="s">
        <v>167</v>
      </c>
      <c r="I5" s="4" t="s">
        <v>168</v>
      </c>
      <c r="J5" s="4" t="s">
        <v>169</v>
      </c>
      <c r="K5" s="4" t="s">
        <v>170</v>
      </c>
      <c r="L5" s="4" t="s">
        <v>171</v>
      </c>
      <c r="M5" s="4" t="s">
        <v>172</v>
      </c>
      <c r="N5" s="4" t="s">
        <v>173</v>
      </c>
      <c r="O5" s="4" t="s">
        <v>174</v>
      </c>
      <c r="P5" s="4" t="s">
        <v>175</v>
      </c>
      <c r="Q5" s="4" t="s">
        <v>176</v>
      </c>
      <c r="R5" s="4" t="s">
        <v>177</v>
      </c>
      <c r="S5" s="4" t="s">
        <v>72</v>
      </c>
      <c r="T5" s="4" t="s">
        <v>178</v>
      </c>
      <c r="U5" s="4" t="s">
        <v>179</v>
      </c>
      <c r="V5" s="4" t="s">
        <v>180</v>
      </c>
      <c r="W5" s="4" t="s">
        <v>181</v>
      </c>
      <c r="X5" s="4" t="s">
        <v>182</v>
      </c>
      <c r="Y5" s="4" t="s">
        <v>183</v>
      </c>
      <c r="Z5" s="4" t="s">
        <v>184</v>
      </c>
      <c r="AA5" s="4" t="s">
        <v>185</v>
      </c>
      <c r="AB5" s="4" t="s">
        <v>186</v>
      </c>
      <c r="AC5" s="4" t="s">
        <v>187</v>
      </c>
      <c r="AD5" s="4" t="s">
        <v>188</v>
      </c>
      <c r="AE5" s="4" t="s">
        <v>189</v>
      </c>
      <c r="AF5" s="4" t="s">
        <v>190</v>
      </c>
      <c r="AG5" s="4" t="s">
        <v>191</v>
      </c>
      <c r="AH5" s="4" t="s">
        <v>192</v>
      </c>
      <c r="AI5" s="4" t="s">
        <v>193</v>
      </c>
      <c r="AJ5" s="4" t="s">
        <v>194</v>
      </c>
      <c r="AK5" s="4" t="s">
        <v>195</v>
      </c>
      <c r="AL5" s="4" t="s">
        <v>196</v>
      </c>
      <c r="AM5" s="4" t="s">
        <v>197</v>
      </c>
      <c r="AN5" s="4" t="s">
        <v>198</v>
      </c>
      <c r="AO5" s="4" t="s">
        <v>199</v>
      </c>
      <c r="AP5" s="4" t="s">
        <v>200</v>
      </c>
      <c r="AQ5" s="4" t="s">
        <v>201</v>
      </c>
      <c r="AR5" s="4" t="s">
        <v>202</v>
      </c>
      <c r="AS5" s="4" t="s">
        <v>203</v>
      </c>
      <c r="AT5" s="4" t="s">
        <v>204</v>
      </c>
      <c r="AU5" s="4" t="s">
        <v>72</v>
      </c>
      <c r="AV5" s="4" t="s">
        <v>205</v>
      </c>
      <c r="AW5" s="4" t="s">
        <v>206</v>
      </c>
      <c r="AX5" s="4" t="s">
        <v>207</v>
      </c>
      <c r="AY5" s="4" t="s">
        <v>208</v>
      </c>
      <c r="AZ5" s="4" t="s">
        <v>209</v>
      </c>
      <c r="BA5" s="4" t="s">
        <v>210</v>
      </c>
      <c r="BB5" s="4" t="s">
        <v>211</v>
      </c>
      <c r="BC5" s="4" t="s">
        <v>212</v>
      </c>
      <c r="BD5" s="4" t="s">
        <v>213</v>
      </c>
      <c r="BE5" s="4" t="s">
        <v>214</v>
      </c>
      <c r="BF5" s="4" t="s">
        <v>215</v>
      </c>
      <c r="BG5" s="4" t="s">
        <v>72</v>
      </c>
      <c r="BH5" s="4" t="s">
        <v>216</v>
      </c>
      <c r="BI5" s="4" t="s">
        <v>217</v>
      </c>
      <c r="BJ5" s="4" t="s">
        <v>218</v>
      </c>
      <c r="BK5" s="4" t="s">
        <v>219</v>
      </c>
      <c r="BL5" s="4" t="s">
        <v>72</v>
      </c>
      <c r="BM5" s="4" t="s">
        <v>220</v>
      </c>
      <c r="BN5" s="4" t="s">
        <v>221</v>
      </c>
      <c r="BO5" s="4" t="s">
        <v>222</v>
      </c>
      <c r="BP5" s="4" t="s">
        <v>223</v>
      </c>
      <c r="BQ5" s="4" t="s">
        <v>224</v>
      </c>
      <c r="BR5" s="4" t="s">
        <v>225</v>
      </c>
      <c r="BS5" s="4" t="s">
        <v>226</v>
      </c>
      <c r="BT5" s="4" t="s">
        <v>227</v>
      </c>
      <c r="BU5" s="4" t="s">
        <v>228</v>
      </c>
      <c r="BV5" s="4" t="s">
        <v>229</v>
      </c>
      <c r="BW5" s="4" t="s">
        <v>230</v>
      </c>
      <c r="BX5" s="4" t="s">
        <v>231</v>
      </c>
      <c r="BY5" s="4" t="s">
        <v>72</v>
      </c>
      <c r="BZ5" s="4" t="s">
        <v>220</v>
      </c>
      <c r="CA5" s="4" t="s">
        <v>221</v>
      </c>
      <c r="CB5" s="4" t="s">
        <v>222</v>
      </c>
      <c r="CC5" s="4" t="s">
        <v>223</v>
      </c>
      <c r="CD5" s="4" t="s">
        <v>224</v>
      </c>
      <c r="CE5" s="4" t="s">
        <v>225</v>
      </c>
      <c r="CF5" s="4" t="s">
        <v>226</v>
      </c>
      <c r="CG5" s="4" t="s">
        <v>232</v>
      </c>
      <c r="CH5" s="4" t="s">
        <v>233</v>
      </c>
      <c r="CI5" s="4" t="s">
        <v>234</v>
      </c>
      <c r="CJ5" s="4" t="s">
        <v>235</v>
      </c>
      <c r="CK5" s="4" t="s">
        <v>227</v>
      </c>
      <c r="CL5" s="4" t="s">
        <v>228</v>
      </c>
      <c r="CM5" s="4" t="s">
        <v>229</v>
      </c>
      <c r="CN5" s="4" t="s">
        <v>230</v>
      </c>
      <c r="CO5" s="4" t="s">
        <v>236</v>
      </c>
      <c r="CP5" s="4" t="s">
        <v>72</v>
      </c>
      <c r="CQ5" s="4" t="s">
        <v>237</v>
      </c>
      <c r="CR5" s="4" t="s">
        <v>238</v>
      </c>
      <c r="CS5" s="4" t="s">
        <v>72</v>
      </c>
      <c r="CT5" s="4" t="s">
        <v>237</v>
      </c>
      <c r="CU5" s="4" t="s">
        <v>239</v>
      </c>
      <c r="CV5" s="4" t="s">
        <v>240</v>
      </c>
      <c r="CW5" s="4" t="s">
        <v>241</v>
      </c>
      <c r="CX5" s="4" t="s">
        <v>238</v>
      </c>
      <c r="CY5" s="4" t="s">
        <v>72</v>
      </c>
      <c r="CZ5" s="4" t="s">
        <v>242</v>
      </c>
      <c r="DA5" s="4" t="s">
        <v>243</v>
      </c>
      <c r="DB5" s="4" t="s">
        <v>72</v>
      </c>
      <c r="DC5" s="4" t="s">
        <v>244</v>
      </c>
      <c r="DD5" s="4" t="s">
        <v>245</v>
      </c>
      <c r="DE5" s="4" t="s">
        <v>246</v>
      </c>
      <c r="DF5" s="4" t="s">
        <v>164</v>
      </c>
    </row>
    <row r="6" spans="1:110" ht="13.5">
      <c r="A6" s="3"/>
      <c r="B6" s="3"/>
      <c r="C6" s="3" t="s">
        <v>56</v>
      </c>
      <c r="D6" s="3">
        <v>7796801.7</v>
      </c>
      <c r="E6" s="3">
        <v>5163119</v>
      </c>
      <c r="F6" s="3">
        <v>1508844</v>
      </c>
      <c r="G6" s="3">
        <v>1954740</v>
      </c>
      <c r="H6" s="3">
        <v>125737</v>
      </c>
      <c r="I6" s="3">
        <v>0</v>
      </c>
      <c r="J6" s="3">
        <v>0</v>
      </c>
      <c r="K6" s="3">
        <v>574292</v>
      </c>
      <c r="L6" s="3">
        <v>0</v>
      </c>
      <c r="M6" s="3">
        <v>269200</v>
      </c>
      <c r="N6" s="3">
        <v>26400</v>
      </c>
      <c r="O6" s="3">
        <v>7179</v>
      </c>
      <c r="P6" s="3">
        <v>696727</v>
      </c>
      <c r="Q6" s="3">
        <v>0</v>
      </c>
      <c r="R6" s="3">
        <v>0</v>
      </c>
      <c r="S6" s="3">
        <v>2625604.7</v>
      </c>
      <c r="T6" s="3">
        <v>34700</v>
      </c>
      <c r="U6" s="3">
        <v>0</v>
      </c>
      <c r="V6" s="3">
        <v>0</v>
      </c>
      <c r="W6" s="3">
        <v>0</v>
      </c>
      <c r="X6" s="3">
        <v>11550</v>
      </c>
      <c r="Y6" s="3">
        <v>14850</v>
      </c>
      <c r="Z6" s="3">
        <v>80000</v>
      </c>
      <c r="AA6" s="3">
        <v>0</v>
      </c>
      <c r="AB6" s="3">
        <v>0</v>
      </c>
      <c r="AC6" s="3">
        <v>115500</v>
      </c>
      <c r="AD6" s="3">
        <v>0</v>
      </c>
      <c r="AE6" s="3">
        <v>51200</v>
      </c>
      <c r="AF6" s="3">
        <v>0</v>
      </c>
      <c r="AG6" s="3">
        <v>15000</v>
      </c>
      <c r="AH6" s="3">
        <v>30000</v>
      </c>
      <c r="AI6" s="3">
        <v>12252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71787</v>
      </c>
      <c r="AP6" s="3">
        <v>45266</v>
      </c>
      <c r="AQ6" s="3">
        <v>110000</v>
      </c>
      <c r="AR6" s="3">
        <v>292800</v>
      </c>
      <c r="AS6" s="3">
        <v>0</v>
      </c>
      <c r="AT6" s="3">
        <v>1740699.7</v>
      </c>
      <c r="AU6" s="3">
        <v>8078</v>
      </c>
      <c r="AV6" s="3">
        <v>0</v>
      </c>
      <c r="AW6" s="3">
        <v>0</v>
      </c>
      <c r="AX6" s="3">
        <v>0</v>
      </c>
      <c r="AY6" s="3">
        <v>0</v>
      </c>
      <c r="AZ6" s="3">
        <v>458</v>
      </c>
      <c r="BA6" s="3">
        <v>0</v>
      </c>
      <c r="BB6" s="3">
        <v>7200</v>
      </c>
      <c r="BC6" s="3">
        <v>0</v>
      </c>
      <c r="BD6" s="3">
        <v>420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</row>
    <row r="7" spans="1:110" ht="13.5">
      <c r="A7" s="3" t="s">
        <v>77</v>
      </c>
      <c r="B7" s="3"/>
      <c r="C7" s="3" t="s">
        <v>0</v>
      </c>
      <c r="D7" s="3">
        <v>7796801.7</v>
      </c>
      <c r="E7" s="3">
        <v>5163119</v>
      </c>
      <c r="F7" s="3">
        <v>1508844</v>
      </c>
      <c r="G7" s="3">
        <v>1954740</v>
      </c>
      <c r="H7" s="3">
        <v>125737</v>
      </c>
      <c r="I7" s="3">
        <v>0</v>
      </c>
      <c r="J7" s="3">
        <v>0</v>
      </c>
      <c r="K7" s="3">
        <v>574292</v>
      </c>
      <c r="L7" s="3">
        <v>0</v>
      </c>
      <c r="M7" s="3">
        <v>269200</v>
      </c>
      <c r="N7" s="3">
        <v>26400</v>
      </c>
      <c r="O7" s="3">
        <v>7179</v>
      </c>
      <c r="P7" s="3">
        <v>696727</v>
      </c>
      <c r="Q7" s="3">
        <v>0</v>
      </c>
      <c r="R7" s="3">
        <v>0</v>
      </c>
      <c r="S7" s="3">
        <v>2625604.7</v>
      </c>
      <c r="T7" s="3">
        <v>34700</v>
      </c>
      <c r="U7" s="3">
        <v>0</v>
      </c>
      <c r="V7" s="3">
        <v>0</v>
      </c>
      <c r="W7" s="3">
        <v>0</v>
      </c>
      <c r="X7" s="3">
        <v>11550</v>
      </c>
      <c r="Y7" s="3">
        <v>14850</v>
      </c>
      <c r="Z7" s="3">
        <v>80000</v>
      </c>
      <c r="AA7" s="3">
        <v>0</v>
      </c>
      <c r="AB7" s="3">
        <v>0</v>
      </c>
      <c r="AC7" s="3">
        <v>115500</v>
      </c>
      <c r="AD7" s="3">
        <v>0</v>
      </c>
      <c r="AE7" s="3">
        <v>51200</v>
      </c>
      <c r="AF7" s="3">
        <v>0</v>
      </c>
      <c r="AG7" s="3">
        <v>15000</v>
      </c>
      <c r="AH7" s="3">
        <v>30000</v>
      </c>
      <c r="AI7" s="3">
        <v>12252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71787</v>
      </c>
      <c r="AP7" s="3">
        <v>45266</v>
      </c>
      <c r="AQ7" s="3">
        <v>110000</v>
      </c>
      <c r="AR7" s="3">
        <v>292800</v>
      </c>
      <c r="AS7" s="3">
        <v>0</v>
      </c>
      <c r="AT7" s="3">
        <v>1740699.7</v>
      </c>
      <c r="AU7" s="3">
        <v>8078</v>
      </c>
      <c r="AV7" s="3">
        <v>0</v>
      </c>
      <c r="AW7" s="3">
        <v>0</v>
      </c>
      <c r="AX7" s="3">
        <v>0</v>
      </c>
      <c r="AY7" s="3">
        <v>0</v>
      </c>
      <c r="AZ7" s="3">
        <v>458</v>
      </c>
      <c r="BA7" s="3">
        <v>0</v>
      </c>
      <c r="BB7" s="3">
        <v>7200</v>
      </c>
      <c r="BC7" s="3">
        <v>0</v>
      </c>
      <c r="BD7" s="3">
        <v>420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</row>
    <row r="8" spans="1:110" ht="13.5">
      <c r="A8" s="3" t="s">
        <v>78</v>
      </c>
      <c r="B8" s="3"/>
      <c r="C8" s="3" t="s">
        <v>79</v>
      </c>
      <c r="D8" s="3">
        <v>6509582.7</v>
      </c>
      <c r="E8" s="3">
        <v>3892100</v>
      </c>
      <c r="F8" s="3">
        <v>1508844</v>
      </c>
      <c r="G8" s="3">
        <v>1954740</v>
      </c>
      <c r="H8" s="3">
        <v>125737</v>
      </c>
      <c r="I8" s="3">
        <v>0</v>
      </c>
      <c r="J8" s="3">
        <v>0</v>
      </c>
      <c r="K8" s="3">
        <v>0</v>
      </c>
      <c r="L8" s="3">
        <v>0</v>
      </c>
      <c r="M8" s="3">
        <v>269200</v>
      </c>
      <c r="N8" s="3">
        <v>26400</v>
      </c>
      <c r="O8" s="3">
        <v>7179</v>
      </c>
      <c r="P8" s="3">
        <v>0</v>
      </c>
      <c r="Q8" s="3">
        <v>0</v>
      </c>
      <c r="R8" s="3">
        <v>0</v>
      </c>
      <c r="S8" s="3">
        <v>2616604.7</v>
      </c>
      <c r="T8" s="3">
        <v>29700</v>
      </c>
      <c r="U8" s="3">
        <v>0</v>
      </c>
      <c r="V8" s="3">
        <v>0</v>
      </c>
      <c r="W8" s="3">
        <v>0</v>
      </c>
      <c r="X8" s="3">
        <v>11550</v>
      </c>
      <c r="Y8" s="3">
        <v>14850</v>
      </c>
      <c r="Z8" s="3">
        <v>80000</v>
      </c>
      <c r="AA8" s="3">
        <v>0</v>
      </c>
      <c r="AB8" s="3">
        <v>0</v>
      </c>
      <c r="AC8" s="3">
        <v>115500</v>
      </c>
      <c r="AD8" s="3">
        <v>0</v>
      </c>
      <c r="AE8" s="3">
        <v>51200</v>
      </c>
      <c r="AF8" s="3">
        <v>0</v>
      </c>
      <c r="AG8" s="3">
        <v>15000</v>
      </c>
      <c r="AH8" s="3">
        <v>30000</v>
      </c>
      <c r="AI8" s="3">
        <v>12252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71787</v>
      </c>
      <c r="AP8" s="3">
        <v>45266</v>
      </c>
      <c r="AQ8" s="3">
        <v>110000</v>
      </c>
      <c r="AR8" s="3">
        <v>292800</v>
      </c>
      <c r="AS8" s="3">
        <v>0</v>
      </c>
      <c r="AT8" s="3">
        <v>1736699.7</v>
      </c>
      <c r="AU8" s="3">
        <v>878</v>
      </c>
      <c r="AV8" s="3">
        <v>0</v>
      </c>
      <c r="AW8" s="3">
        <v>0</v>
      </c>
      <c r="AX8" s="3">
        <v>0</v>
      </c>
      <c r="AY8" s="3">
        <v>0</v>
      </c>
      <c r="AZ8" s="3">
        <v>458</v>
      </c>
      <c r="BA8" s="3">
        <v>0</v>
      </c>
      <c r="BB8" s="3">
        <v>0</v>
      </c>
      <c r="BC8" s="3">
        <v>0</v>
      </c>
      <c r="BD8" s="3">
        <v>420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</row>
    <row r="9" spans="1:110" ht="13.5">
      <c r="A9" s="3" t="s">
        <v>80</v>
      </c>
      <c r="B9" s="3"/>
      <c r="C9" s="3" t="s">
        <v>81</v>
      </c>
      <c r="D9" s="3">
        <v>6509582.7</v>
      </c>
      <c r="E9" s="3">
        <v>3892100</v>
      </c>
      <c r="F9" s="3">
        <v>1508844</v>
      </c>
      <c r="G9" s="3">
        <v>1954740</v>
      </c>
      <c r="H9" s="3">
        <v>125737</v>
      </c>
      <c r="I9" s="3">
        <v>0</v>
      </c>
      <c r="J9" s="3">
        <v>0</v>
      </c>
      <c r="K9" s="3">
        <v>0</v>
      </c>
      <c r="L9" s="3">
        <v>0</v>
      </c>
      <c r="M9" s="3">
        <v>269200</v>
      </c>
      <c r="N9" s="3">
        <v>26400</v>
      </c>
      <c r="O9" s="3">
        <v>7179</v>
      </c>
      <c r="P9" s="3">
        <v>0</v>
      </c>
      <c r="Q9" s="3">
        <v>0</v>
      </c>
      <c r="R9" s="3">
        <v>0</v>
      </c>
      <c r="S9" s="3">
        <v>2616604.7</v>
      </c>
      <c r="T9" s="3">
        <v>29700</v>
      </c>
      <c r="U9" s="3">
        <v>0</v>
      </c>
      <c r="V9" s="3">
        <v>0</v>
      </c>
      <c r="W9" s="3">
        <v>0</v>
      </c>
      <c r="X9" s="3">
        <v>11550</v>
      </c>
      <c r="Y9" s="3">
        <v>14850</v>
      </c>
      <c r="Z9" s="3">
        <v>80000</v>
      </c>
      <c r="AA9" s="3">
        <v>0</v>
      </c>
      <c r="AB9" s="3">
        <v>0</v>
      </c>
      <c r="AC9" s="3">
        <v>115500</v>
      </c>
      <c r="AD9" s="3">
        <v>0</v>
      </c>
      <c r="AE9" s="3">
        <v>51200</v>
      </c>
      <c r="AF9" s="3">
        <v>0</v>
      </c>
      <c r="AG9" s="3">
        <v>15000</v>
      </c>
      <c r="AH9" s="3">
        <v>30000</v>
      </c>
      <c r="AI9" s="3">
        <v>12252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71787</v>
      </c>
      <c r="AP9" s="3">
        <v>45266</v>
      </c>
      <c r="AQ9" s="3">
        <v>110000</v>
      </c>
      <c r="AR9" s="3">
        <v>292800</v>
      </c>
      <c r="AS9" s="3">
        <v>0</v>
      </c>
      <c r="AT9" s="3">
        <v>1736699.7</v>
      </c>
      <c r="AU9" s="3">
        <v>878</v>
      </c>
      <c r="AV9" s="3">
        <v>0</v>
      </c>
      <c r="AW9" s="3">
        <v>0</v>
      </c>
      <c r="AX9" s="3">
        <v>0</v>
      </c>
      <c r="AY9" s="3">
        <v>0</v>
      </c>
      <c r="AZ9" s="3">
        <v>458</v>
      </c>
      <c r="BA9" s="3">
        <v>0</v>
      </c>
      <c r="BB9" s="3">
        <v>0</v>
      </c>
      <c r="BC9" s="3">
        <v>0</v>
      </c>
      <c r="BD9" s="3">
        <v>420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</row>
    <row r="10" spans="1:110" ht="13.5">
      <c r="A10" s="3" t="s">
        <v>82</v>
      </c>
      <c r="B10" s="3" t="s">
        <v>77</v>
      </c>
      <c r="C10" s="3" t="s">
        <v>83</v>
      </c>
      <c r="D10" s="3">
        <v>4855944</v>
      </c>
      <c r="E10" s="3">
        <v>3892100</v>
      </c>
      <c r="F10" s="3">
        <v>1508844</v>
      </c>
      <c r="G10" s="3">
        <v>1954740</v>
      </c>
      <c r="H10" s="3">
        <v>125737</v>
      </c>
      <c r="I10" s="3">
        <v>0</v>
      </c>
      <c r="J10" s="3">
        <v>0</v>
      </c>
      <c r="K10" s="3">
        <v>0</v>
      </c>
      <c r="L10" s="3">
        <v>0</v>
      </c>
      <c r="M10" s="3">
        <v>269200</v>
      </c>
      <c r="N10" s="3">
        <v>26400</v>
      </c>
      <c r="O10" s="3">
        <v>7179</v>
      </c>
      <c r="P10" s="3">
        <v>0</v>
      </c>
      <c r="Q10" s="3">
        <v>0</v>
      </c>
      <c r="R10" s="3">
        <v>0</v>
      </c>
      <c r="S10" s="3">
        <v>962966</v>
      </c>
      <c r="T10" s="3">
        <v>29700</v>
      </c>
      <c r="U10" s="3">
        <v>0</v>
      </c>
      <c r="V10" s="3">
        <v>0</v>
      </c>
      <c r="W10" s="3">
        <v>0</v>
      </c>
      <c r="X10" s="3">
        <v>11550</v>
      </c>
      <c r="Y10" s="3">
        <v>14850</v>
      </c>
      <c r="Z10" s="3">
        <v>80000</v>
      </c>
      <c r="AA10" s="3">
        <v>0</v>
      </c>
      <c r="AB10" s="3">
        <v>0</v>
      </c>
      <c r="AC10" s="3">
        <v>115500</v>
      </c>
      <c r="AD10" s="3">
        <v>0</v>
      </c>
      <c r="AE10" s="3">
        <v>51200</v>
      </c>
      <c r="AF10" s="3">
        <v>0</v>
      </c>
      <c r="AG10" s="3">
        <v>15000</v>
      </c>
      <c r="AH10" s="3">
        <v>30000</v>
      </c>
      <c r="AI10" s="3">
        <v>12252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71787</v>
      </c>
      <c r="AP10" s="3">
        <v>45266</v>
      </c>
      <c r="AQ10" s="3">
        <v>110000</v>
      </c>
      <c r="AR10" s="3">
        <v>292800</v>
      </c>
      <c r="AS10" s="3">
        <v>0</v>
      </c>
      <c r="AT10" s="3">
        <v>83061</v>
      </c>
      <c r="AU10" s="3">
        <v>878</v>
      </c>
      <c r="AV10" s="3">
        <v>0</v>
      </c>
      <c r="AW10" s="3">
        <v>0</v>
      </c>
      <c r="AX10" s="3">
        <v>0</v>
      </c>
      <c r="AY10" s="3">
        <v>0</v>
      </c>
      <c r="AZ10" s="3">
        <v>458</v>
      </c>
      <c r="BA10" s="3">
        <v>0</v>
      </c>
      <c r="BB10" s="3">
        <v>0</v>
      </c>
      <c r="BC10" s="3">
        <v>0</v>
      </c>
      <c r="BD10" s="3">
        <v>420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</row>
    <row r="11" spans="1:110" ht="13.5">
      <c r="A11" s="3" t="s">
        <v>84</v>
      </c>
      <c r="B11" s="3" t="s">
        <v>77</v>
      </c>
      <c r="C11" s="3" t="s">
        <v>85</v>
      </c>
      <c r="D11" s="3">
        <v>1653638.7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1653638.7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1653638.7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</row>
    <row r="12" spans="1:110" ht="13.5">
      <c r="A12" s="3" t="s">
        <v>86</v>
      </c>
      <c r="B12" s="3"/>
      <c r="C12" s="3" t="s">
        <v>87</v>
      </c>
      <c r="D12" s="3">
        <v>590492</v>
      </c>
      <c r="E12" s="3">
        <v>574292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574292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9000</v>
      </c>
      <c r="T12" s="3">
        <v>5000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4000</v>
      </c>
      <c r="AU12" s="3">
        <v>7200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7200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</row>
    <row r="13" spans="1:110" ht="13.5">
      <c r="A13" s="3" t="s">
        <v>88</v>
      </c>
      <c r="B13" s="3"/>
      <c r="C13" s="3" t="s">
        <v>89</v>
      </c>
      <c r="D13" s="3">
        <v>590492</v>
      </c>
      <c r="E13" s="3">
        <v>574292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574292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9000</v>
      </c>
      <c r="T13" s="3">
        <v>5000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4000</v>
      </c>
      <c r="AU13" s="3">
        <v>7200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7200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</row>
    <row r="14" spans="1:110" ht="13.5">
      <c r="A14" s="3" t="s">
        <v>90</v>
      </c>
      <c r="B14" s="3" t="s">
        <v>77</v>
      </c>
      <c r="C14" s="3" t="s">
        <v>91</v>
      </c>
      <c r="D14" s="3">
        <v>16200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9000</v>
      </c>
      <c r="T14" s="3">
        <v>5000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4000</v>
      </c>
      <c r="AU14" s="3">
        <v>7200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7200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</row>
    <row r="15" spans="1:110" ht="13.5">
      <c r="A15" s="3" t="s">
        <v>92</v>
      </c>
      <c r="B15" s="3" t="s">
        <v>77</v>
      </c>
      <c r="C15" s="3" t="s">
        <v>93</v>
      </c>
      <c r="D15" s="3">
        <v>574292</v>
      </c>
      <c r="E15" s="3">
        <v>574292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574292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</row>
    <row r="16" spans="1:110" ht="13.5">
      <c r="A16" s="3" t="s">
        <v>94</v>
      </c>
      <c r="B16" s="3"/>
      <c r="C16" s="3" t="s">
        <v>95</v>
      </c>
      <c r="D16" s="3">
        <v>696727</v>
      </c>
      <c r="E16" s="3">
        <v>696727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696727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</row>
    <row r="17" spans="1:110" ht="13.5">
      <c r="A17" s="3" t="s">
        <v>96</v>
      </c>
      <c r="B17" s="3"/>
      <c r="C17" s="3" t="s">
        <v>97</v>
      </c>
      <c r="D17" s="3">
        <v>696727</v>
      </c>
      <c r="E17" s="3">
        <v>696727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696727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</row>
    <row r="18" spans="1:110" ht="13.5">
      <c r="A18" s="3" t="s">
        <v>98</v>
      </c>
      <c r="B18" s="3" t="s">
        <v>77</v>
      </c>
      <c r="C18" s="3" t="s">
        <v>99</v>
      </c>
      <c r="D18" s="3">
        <v>696727</v>
      </c>
      <c r="E18" s="3">
        <v>696727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696727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5.75390625" style="0" customWidth="1"/>
    <col min="2" max="2" width="11.00390625" style="0" customWidth="1"/>
    <col min="3" max="3" width="18.125" style="0" customWidth="1"/>
    <col min="4" max="4" width="11.875" style="0" customWidth="1"/>
    <col min="5" max="5" width="12.50390625" style="0" customWidth="1"/>
    <col min="6" max="6" width="11.125" style="0" customWidth="1"/>
  </cols>
  <sheetData>
    <row r="1" ht="13.5">
      <c r="F1" t="s">
        <v>247</v>
      </c>
    </row>
    <row r="2" ht="13.5">
      <c r="A2" t="s">
        <v>248</v>
      </c>
    </row>
    <row r="3" spans="1:6" ht="13.5">
      <c r="A3" t="s">
        <v>3</v>
      </c>
      <c r="F3" t="s">
        <v>4</v>
      </c>
    </row>
    <row r="4" spans="1:7" ht="13.5">
      <c r="A4" s="3" t="s">
        <v>249</v>
      </c>
      <c r="B4" s="3"/>
      <c r="C4" s="3"/>
      <c r="D4" s="3" t="s">
        <v>103</v>
      </c>
      <c r="E4" s="3"/>
      <c r="F4" s="3"/>
      <c r="G4" s="3"/>
    </row>
    <row r="5" spans="1:7" ht="13.5">
      <c r="A5" s="3" t="s">
        <v>250</v>
      </c>
      <c r="B5" s="3" t="s">
        <v>68</v>
      </c>
      <c r="C5" s="3" t="s">
        <v>251</v>
      </c>
      <c r="D5" s="3" t="s">
        <v>56</v>
      </c>
      <c r="E5" s="3" t="s">
        <v>252</v>
      </c>
      <c r="F5" s="3" t="s">
        <v>253</v>
      </c>
      <c r="G5" s="3"/>
    </row>
    <row r="6" spans="1:7" ht="13.5">
      <c r="A6" s="3"/>
      <c r="B6" s="3"/>
      <c r="C6" s="3" t="s">
        <v>56</v>
      </c>
      <c r="D6" s="3">
        <v>6143163</v>
      </c>
      <c r="E6" s="3">
        <v>5171197</v>
      </c>
      <c r="F6" s="3">
        <v>971966</v>
      </c>
      <c r="G6" s="3">
        <v>0</v>
      </c>
    </row>
    <row r="7" spans="1:7" ht="13.5">
      <c r="A7" s="3" t="s">
        <v>77</v>
      </c>
      <c r="B7" s="3"/>
      <c r="C7" s="3" t="s">
        <v>0</v>
      </c>
      <c r="D7" s="3">
        <v>6143163</v>
      </c>
      <c r="E7" s="3">
        <v>5171197</v>
      </c>
      <c r="F7" s="3">
        <v>971966</v>
      </c>
      <c r="G7" s="3">
        <v>0</v>
      </c>
    </row>
    <row r="8" spans="1:7" ht="13.5">
      <c r="A8" s="3" t="s">
        <v>254</v>
      </c>
      <c r="B8" s="3"/>
      <c r="C8" s="3" t="s">
        <v>255</v>
      </c>
      <c r="D8" s="3">
        <v>5163119</v>
      </c>
      <c r="E8" s="3">
        <v>5163119</v>
      </c>
      <c r="F8" s="3">
        <v>0</v>
      </c>
      <c r="G8" s="3">
        <v>0</v>
      </c>
    </row>
    <row r="9" spans="1:7" ht="13.5">
      <c r="A9" s="3" t="s">
        <v>256</v>
      </c>
      <c r="B9" s="3" t="s">
        <v>77</v>
      </c>
      <c r="C9" s="3" t="s">
        <v>257</v>
      </c>
      <c r="D9" s="3">
        <v>1508844</v>
      </c>
      <c r="E9" s="3">
        <v>1508844</v>
      </c>
      <c r="F9" s="3">
        <v>0</v>
      </c>
      <c r="G9" s="3">
        <v>0</v>
      </c>
    </row>
    <row r="10" spans="1:7" ht="13.5">
      <c r="A10" s="3" t="s">
        <v>258</v>
      </c>
      <c r="B10" s="3" t="s">
        <v>77</v>
      </c>
      <c r="C10" s="3" t="s">
        <v>259</v>
      </c>
      <c r="D10" s="3">
        <v>1954740</v>
      </c>
      <c r="E10" s="3">
        <v>1954740</v>
      </c>
      <c r="F10" s="3">
        <v>0</v>
      </c>
      <c r="G10" s="3">
        <v>0</v>
      </c>
    </row>
    <row r="11" spans="1:7" ht="13.5">
      <c r="A11" s="3" t="s">
        <v>260</v>
      </c>
      <c r="B11" s="3" t="s">
        <v>77</v>
      </c>
      <c r="C11" s="3" t="s">
        <v>261</v>
      </c>
      <c r="D11" s="3">
        <v>125737</v>
      </c>
      <c r="E11" s="3">
        <v>125737</v>
      </c>
      <c r="F11" s="3">
        <v>0</v>
      </c>
      <c r="G11" s="3">
        <v>0</v>
      </c>
    </row>
    <row r="12" spans="1:7" ht="13.5">
      <c r="A12" s="3" t="s">
        <v>262</v>
      </c>
      <c r="B12" s="3" t="s">
        <v>77</v>
      </c>
      <c r="C12" s="3" t="s">
        <v>263</v>
      </c>
      <c r="D12" s="3">
        <v>574292</v>
      </c>
      <c r="E12" s="3">
        <v>574292</v>
      </c>
      <c r="F12" s="3">
        <v>0</v>
      </c>
      <c r="G12" s="3">
        <v>0</v>
      </c>
    </row>
    <row r="13" spans="1:7" ht="13.5">
      <c r="A13" s="3" t="s">
        <v>264</v>
      </c>
      <c r="B13" s="3" t="s">
        <v>77</v>
      </c>
      <c r="C13" s="3" t="s">
        <v>265</v>
      </c>
      <c r="D13" s="3">
        <v>269200</v>
      </c>
      <c r="E13" s="3">
        <v>269200</v>
      </c>
      <c r="F13" s="3">
        <v>0</v>
      </c>
      <c r="G13" s="3">
        <v>0</v>
      </c>
    </row>
    <row r="14" spans="1:7" ht="13.5">
      <c r="A14" s="3" t="s">
        <v>266</v>
      </c>
      <c r="B14" s="3" t="s">
        <v>77</v>
      </c>
      <c r="C14" s="3" t="s">
        <v>267</v>
      </c>
      <c r="D14" s="3">
        <v>26400</v>
      </c>
      <c r="E14" s="3">
        <v>26400</v>
      </c>
      <c r="F14" s="3">
        <v>0</v>
      </c>
      <c r="G14" s="3">
        <v>0</v>
      </c>
    </row>
    <row r="15" spans="1:7" ht="13.5">
      <c r="A15" s="3" t="s">
        <v>268</v>
      </c>
      <c r="B15" s="3" t="s">
        <v>77</v>
      </c>
      <c r="C15" s="3" t="s">
        <v>269</v>
      </c>
      <c r="D15" s="3">
        <v>7179</v>
      </c>
      <c r="E15" s="3">
        <v>7179</v>
      </c>
      <c r="F15" s="3">
        <v>0</v>
      </c>
      <c r="G15" s="3">
        <v>0</v>
      </c>
    </row>
    <row r="16" spans="1:7" ht="13.5">
      <c r="A16" s="3" t="s">
        <v>270</v>
      </c>
      <c r="B16" s="3" t="s">
        <v>77</v>
      </c>
      <c r="C16" s="3" t="s">
        <v>271</v>
      </c>
      <c r="D16" s="3">
        <v>696727</v>
      </c>
      <c r="E16" s="3">
        <v>696727</v>
      </c>
      <c r="F16" s="3">
        <v>0</v>
      </c>
      <c r="G16" s="3">
        <v>0</v>
      </c>
    </row>
    <row r="17" spans="1:7" ht="13.5">
      <c r="A17" s="3" t="s">
        <v>272</v>
      </c>
      <c r="B17" s="3"/>
      <c r="C17" s="3" t="s">
        <v>273</v>
      </c>
      <c r="D17" s="3">
        <v>971966</v>
      </c>
      <c r="E17" s="3">
        <v>0</v>
      </c>
      <c r="F17" s="3">
        <v>971966</v>
      </c>
      <c r="G17" s="3">
        <v>0</v>
      </c>
    </row>
    <row r="18" spans="1:7" ht="13.5">
      <c r="A18" s="3" t="s">
        <v>274</v>
      </c>
      <c r="B18" s="3" t="s">
        <v>77</v>
      </c>
      <c r="C18" s="3" t="s">
        <v>275</v>
      </c>
      <c r="D18" s="3">
        <v>34700</v>
      </c>
      <c r="E18" s="3">
        <v>0</v>
      </c>
      <c r="F18" s="3">
        <v>34700</v>
      </c>
      <c r="G18" s="3">
        <v>0</v>
      </c>
    </row>
    <row r="19" spans="1:7" ht="13.5">
      <c r="A19" s="3" t="s">
        <v>276</v>
      </c>
      <c r="B19" s="3" t="s">
        <v>77</v>
      </c>
      <c r="C19" s="3" t="s">
        <v>277</v>
      </c>
      <c r="D19" s="3">
        <v>11550</v>
      </c>
      <c r="E19" s="3">
        <v>0</v>
      </c>
      <c r="F19" s="3">
        <v>11550</v>
      </c>
      <c r="G19" s="3">
        <v>0</v>
      </c>
    </row>
    <row r="20" spans="1:7" ht="13.5">
      <c r="A20" s="3" t="s">
        <v>278</v>
      </c>
      <c r="B20" s="3" t="s">
        <v>77</v>
      </c>
      <c r="C20" s="3" t="s">
        <v>279</v>
      </c>
      <c r="D20" s="3">
        <v>14850</v>
      </c>
      <c r="E20" s="3">
        <v>0</v>
      </c>
      <c r="F20" s="3">
        <v>14850</v>
      </c>
      <c r="G20" s="3">
        <v>0</v>
      </c>
    </row>
    <row r="21" spans="1:7" ht="13.5">
      <c r="A21" s="3" t="s">
        <v>280</v>
      </c>
      <c r="B21" s="3" t="s">
        <v>77</v>
      </c>
      <c r="C21" s="3" t="s">
        <v>281</v>
      </c>
      <c r="D21" s="3">
        <v>80000</v>
      </c>
      <c r="E21" s="3">
        <v>0</v>
      </c>
      <c r="F21" s="3">
        <v>80000</v>
      </c>
      <c r="G21" s="3">
        <v>0</v>
      </c>
    </row>
    <row r="22" spans="1:7" ht="13.5">
      <c r="A22" s="3" t="s">
        <v>282</v>
      </c>
      <c r="B22" s="3" t="s">
        <v>77</v>
      </c>
      <c r="C22" s="3" t="s">
        <v>283</v>
      </c>
      <c r="D22" s="3">
        <v>115500</v>
      </c>
      <c r="E22" s="3">
        <v>0</v>
      </c>
      <c r="F22" s="3">
        <v>115500</v>
      </c>
      <c r="G22" s="3">
        <v>0</v>
      </c>
    </row>
    <row r="23" spans="1:7" ht="13.5">
      <c r="A23" s="3" t="s">
        <v>284</v>
      </c>
      <c r="B23" s="3" t="s">
        <v>77</v>
      </c>
      <c r="C23" s="3" t="s">
        <v>285</v>
      </c>
      <c r="D23" s="3">
        <v>51200</v>
      </c>
      <c r="E23" s="3">
        <v>0</v>
      </c>
      <c r="F23" s="3">
        <v>51200</v>
      </c>
      <c r="G23" s="3">
        <v>0</v>
      </c>
    </row>
    <row r="24" spans="1:7" ht="13.5">
      <c r="A24" s="3" t="s">
        <v>286</v>
      </c>
      <c r="B24" s="3" t="s">
        <v>77</v>
      </c>
      <c r="C24" s="3" t="s">
        <v>287</v>
      </c>
      <c r="D24" s="3">
        <v>15000</v>
      </c>
      <c r="E24" s="3">
        <v>0</v>
      </c>
      <c r="F24" s="3">
        <v>15000</v>
      </c>
      <c r="G24" s="3">
        <v>0</v>
      </c>
    </row>
    <row r="25" spans="1:7" ht="13.5">
      <c r="A25" s="3" t="s">
        <v>288</v>
      </c>
      <c r="B25" s="3" t="s">
        <v>77</v>
      </c>
      <c r="C25" s="3" t="s">
        <v>289</v>
      </c>
      <c r="D25" s="3">
        <v>30000</v>
      </c>
      <c r="E25" s="3">
        <v>0</v>
      </c>
      <c r="F25" s="3">
        <v>30000</v>
      </c>
      <c r="G25" s="3">
        <v>0</v>
      </c>
    </row>
    <row r="26" spans="1:7" ht="13.5">
      <c r="A26" s="3" t="s">
        <v>290</v>
      </c>
      <c r="B26" s="3" t="s">
        <v>77</v>
      </c>
      <c r="C26" s="3" t="s">
        <v>291</v>
      </c>
      <c r="D26" s="3">
        <v>12252</v>
      </c>
      <c r="E26" s="3">
        <v>0</v>
      </c>
      <c r="F26" s="3">
        <v>12252</v>
      </c>
      <c r="G26" s="3">
        <v>0</v>
      </c>
    </row>
    <row r="27" spans="1:7" ht="13.5">
      <c r="A27" s="3" t="s">
        <v>292</v>
      </c>
      <c r="B27" s="3" t="s">
        <v>77</v>
      </c>
      <c r="C27" s="3" t="s">
        <v>293</v>
      </c>
      <c r="D27" s="3">
        <v>71787</v>
      </c>
      <c r="E27" s="3">
        <v>0</v>
      </c>
      <c r="F27" s="3">
        <v>71787</v>
      </c>
      <c r="G27" s="3">
        <v>0</v>
      </c>
    </row>
    <row r="28" spans="1:7" ht="13.5">
      <c r="A28" s="3" t="s">
        <v>294</v>
      </c>
      <c r="B28" s="3" t="s">
        <v>77</v>
      </c>
      <c r="C28" s="3" t="s">
        <v>295</v>
      </c>
      <c r="D28" s="3">
        <v>45266</v>
      </c>
      <c r="E28" s="3">
        <v>0</v>
      </c>
      <c r="F28" s="3">
        <v>45266</v>
      </c>
      <c r="G28" s="3">
        <v>0</v>
      </c>
    </row>
    <row r="29" spans="1:7" ht="13.5">
      <c r="A29" s="3" t="s">
        <v>296</v>
      </c>
      <c r="B29" s="3" t="s">
        <v>77</v>
      </c>
      <c r="C29" s="3" t="s">
        <v>297</v>
      </c>
      <c r="D29" s="3">
        <v>110000</v>
      </c>
      <c r="E29" s="3">
        <v>0</v>
      </c>
      <c r="F29" s="3">
        <v>110000</v>
      </c>
      <c r="G29" s="3">
        <v>0</v>
      </c>
    </row>
    <row r="30" spans="1:7" ht="13.5">
      <c r="A30" s="3" t="s">
        <v>298</v>
      </c>
      <c r="B30" s="3" t="s">
        <v>77</v>
      </c>
      <c r="C30" s="3" t="s">
        <v>299</v>
      </c>
      <c r="D30" s="3">
        <v>292800</v>
      </c>
      <c r="E30" s="3">
        <v>0</v>
      </c>
      <c r="F30" s="3">
        <v>292800</v>
      </c>
      <c r="G30" s="3">
        <v>0</v>
      </c>
    </row>
    <row r="31" spans="1:7" ht="13.5">
      <c r="A31" s="3" t="s">
        <v>300</v>
      </c>
      <c r="B31" s="3" t="s">
        <v>77</v>
      </c>
      <c r="C31" s="3" t="s">
        <v>301</v>
      </c>
      <c r="D31" s="3">
        <v>87061</v>
      </c>
      <c r="E31" s="3">
        <v>0</v>
      </c>
      <c r="F31" s="3">
        <v>87061</v>
      </c>
      <c r="G31" s="3">
        <v>0</v>
      </c>
    </row>
    <row r="32" spans="1:7" ht="13.5">
      <c r="A32" s="3" t="s">
        <v>302</v>
      </c>
      <c r="B32" s="3"/>
      <c r="C32" s="3" t="s">
        <v>303</v>
      </c>
      <c r="D32" s="3">
        <v>8078</v>
      </c>
      <c r="E32" s="3">
        <v>8078</v>
      </c>
      <c r="F32" s="3">
        <v>0</v>
      </c>
      <c r="G32" s="3">
        <v>0</v>
      </c>
    </row>
    <row r="33" spans="1:7" ht="13.5">
      <c r="A33" s="3" t="s">
        <v>304</v>
      </c>
      <c r="B33" s="3" t="s">
        <v>77</v>
      </c>
      <c r="C33" s="3" t="s">
        <v>305</v>
      </c>
      <c r="D33" s="3">
        <v>458</v>
      </c>
      <c r="E33" s="3">
        <v>458</v>
      </c>
      <c r="F33" s="3">
        <v>0</v>
      </c>
      <c r="G33" s="3">
        <v>0</v>
      </c>
    </row>
    <row r="34" spans="1:7" ht="13.5">
      <c r="A34" s="3" t="s">
        <v>306</v>
      </c>
      <c r="B34" s="3" t="s">
        <v>77</v>
      </c>
      <c r="C34" s="3" t="s">
        <v>307</v>
      </c>
      <c r="D34" s="3">
        <v>7200</v>
      </c>
      <c r="E34" s="3">
        <v>7200</v>
      </c>
      <c r="F34" s="3">
        <v>0</v>
      </c>
      <c r="G34" s="3">
        <v>0</v>
      </c>
    </row>
    <row r="35" spans="1:7" ht="13.5">
      <c r="A35" s="3" t="s">
        <v>308</v>
      </c>
      <c r="B35" s="3" t="s">
        <v>77</v>
      </c>
      <c r="C35" s="3" t="s">
        <v>309</v>
      </c>
      <c r="D35" s="3">
        <v>420</v>
      </c>
      <c r="E35" s="3">
        <v>420</v>
      </c>
      <c r="F35" s="3">
        <v>0</v>
      </c>
      <c r="G35" s="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16.00390625" style="0" customWidth="1"/>
    <col min="3" max="3" width="24.875" style="0" customWidth="1"/>
    <col min="4" max="4" width="27.875" style="0" customWidth="1"/>
    <col min="5" max="5" width="18.75390625" style="0" customWidth="1"/>
  </cols>
  <sheetData>
    <row r="1" ht="13.5">
      <c r="E1" t="s">
        <v>310</v>
      </c>
    </row>
    <row r="2" ht="13.5">
      <c r="A2" t="s">
        <v>311</v>
      </c>
    </row>
    <row r="3" spans="1:5" ht="13.5">
      <c r="A3" t="s">
        <v>3</v>
      </c>
      <c r="E3" t="s">
        <v>4</v>
      </c>
    </row>
    <row r="4" spans="1:5" ht="13.5">
      <c r="A4" s="3" t="s">
        <v>67</v>
      </c>
      <c r="B4" s="3" t="s">
        <v>68</v>
      </c>
      <c r="C4" s="3" t="s">
        <v>69</v>
      </c>
      <c r="D4" s="3" t="s">
        <v>312</v>
      </c>
      <c r="E4" s="3" t="s">
        <v>70</v>
      </c>
    </row>
    <row r="5" spans="1:5" ht="13.5">
      <c r="A5" s="3"/>
      <c r="B5" s="3"/>
      <c r="C5" s="3" t="s">
        <v>56</v>
      </c>
      <c r="D5" s="3"/>
      <c r="E5" s="3">
        <v>1653638.7</v>
      </c>
    </row>
    <row r="6" spans="1:5" ht="13.5">
      <c r="A6" s="3" t="s">
        <v>77</v>
      </c>
      <c r="B6" s="3"/>
      <c r="C6" s="3" t="s">
        <v>0</v>
      </c>
      <c r="D6" s="3"/>
      <c r="E6" s="3">
        <v>1653638.7</v>
      </c>
    </row>
    <row r="7" spans="1:5" ht="13.5">
      <c r="A7" s="3" t="s">
        <v>78</v>
      </c>
      <c r="B7" s="3"/>
      <c r="C7" s="3" t="s">
        <v>79</v>
      </c>
      <c r="D7" s="3"/>
      <c r="E7" s="3">
        <v>1653638.7</v>
      </c>
    </row>
    <row r="8" spans="1:5" ht="13.5">
      <c r="A8" s="3" t="s">
        <v>80</v>
      </c>
      <c r="B8" s="3"/>
      <c r="C8" s="4" t="s">
        <v>81</v>
      </c>
      <c r="D8" s="4"/>
      <c r="E8" s="3">
        <v>1653638.7</v>
      </c>
    </row>
    <row r="9" spans="1:5" ht="27">
      <c r="A9" s="3" t="s">
        <v>84</v>
      </c>
      <c r="B9" s="3" t="s">
        <v>77</v>
      </c>
      <c r="C9" s="4" t="s">
        <v>85</v>
      </c>
      <c r="D9" s="4" t="s">
        <v>313</v>
      </c>
      <c r="E9" s="3">
        <v>73349</v>
      </c>
    </row>
    <row r="10" spans="1:5" ht="27">
      <c r="A10" s="3" t="s">
        <v>84</v>
      </c>
      <c r="B10" s="3" t="s">
        <v>77</v>
      </c>
      <c r="C10" s="4" t="s">
        <v>85</v>
      </c>
      <c r="D10" s="4" t="s">
        <v>314</v>
      </c>
      <c r="E10" s="3">
        <v>30000</v>
      </c>
    </row>
    <row r="11" spans="1:5" ht="27">
      <c r="A11" s="3" t="s">
        <v>84</v>
      </c>
      <c r="B11" s="3" t="s">
        <v>77</v>
      </c>
      <c r="C11" s="4" t="s">
        <v>85</v>
      </c>
      <c r="D11" s="4" t="s">
        <v>315</v>
      </c>
      <c r="E11" s="3">
        <v>280000</v>
      </c>
    </row>
    <row r="12" spans="1:5" ht="27">
      <c r="A12" s="3" t="s">
        <v>84</v>
      </c>
      <c r="B12" s="3" t="s">
        <v>77</v>
      </c>
      <c r="C12" s="4" t="s">
        <v>85</v>
      </c>
      <c r="D12" s="4" t="s">
        <v>316</v>
      </c>
      <c r="E12" s="3">
        <v>270000</v>
      </c>
    </row>
    <row r="13" spans="1:5" ht="27">
      <c r="A13" s="3" t="s">
        <v>84</v>
      </c>
      <c r="B13" s="3" t="s">
        <v>77</v>
      </c>
      <c r="C13" s="4" t="s">
        <v>85</v>
      </c>
      <c r="D13" s="4" t="s">
        <v>317</v>
      </c>
      <c r="E13" s="3">
        <v>330000</v>
      </c>
    </row>
    <row r="14" spans="1:5" ht="27">
      <c r="A14" s="3" t="s">
        <v>84</v>
      </c>
      <c r="B14" s="3" t="s">
        <v>77</v>
      </c>
      <c r="C14" s="4" t="s">
        <v>85</v>
      </c>
      <c r="D14" s="4" t="s">
        <v>318</v>
      </c>
      <c r="E14" s="3">
        <v>400000</v>
      </c>
    </row>
    <row r="15" spans="1:5" ht="27">
      <c r="A15" s="3" t="s">
        <v>84</v>
      </c>
      <c r="B15" s="3" t="s">
        <v>77</v>
      </c>
      <c r="C15" s="4" t="s">
        <v>85</v>
      </c>
      <c r="D15" s="4" t="s">
        <v>319</v>
      </c>
      <c r="E15" s="3">
        <v>20685.6</v>
      </c>
    </row>
    <row r="16" spans="1:5" ht="27">
      <c r="A16" s="3" t="s">
        <v>84</v>
      </c>
      <c r="B16" s="3" t="s">
        <v>77</v>
      </c>
      <c r="C16" s="4" t="s">
        <v>85</v>
      </c>
      <c r="D16" s="4" t="s">
        <v>320</v>
      </c>
      <c r="E16" s="3">
        <v>109604.1</v>
      </c>
    </row>
    <row r="17" spans="1:5" ht="27">
      <c r="A17" s="3" t="s">
        <v>84</v>
      </c>
      <c r="B17" s="3" t="s">
        <v>77</v>
      </c>
      <c r="C17" s="4" t="s">
        <v>85</v>
      </c>
      <c r="D17" s="4" t="s">
        <v>321</v>
      </c>
      <c r="E17" s="3">
        <v>140000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8" sqref="E8"/>
    </sheetView>
  </sheetViews>
  <sheetFormatPr defaultColWidth="9.00390625" defaultRowHeight="13.5"/>
  <cols>
    <col min="2" max="2" width="14.00390625" style="0" customWidth="1"/>
    <col min="3" max="3" width="12.50390625" style="0" customWidth="1"/>
    <col min="4" max="4" width="10.625" style="0" customWidth="1"/>
    <col min="5" max="5" width="13.125" style="0" customWidth="1"/>
    <col min="6" max="6" width="14.375" style="0" customWidth="1"/>
    <col min="7" max="7" width="14.50390625" style="0" customWidth="1"/>
    <col min="8" max="8" width="12.875" style="0" customWidth="1"/>
  </cols>
  <sheetData>
    <row r="1" ht="13.5">
      <c r="H1" t="s">
        <v>322</v>
      </c>
    </row>
    <row r="2" ht="13.5">
      <c r="A2" t="s">
        <v>323</v>
      </c>
    </row>
    <row r="3" spans="1:8" ht="13.5">
      <c r="A3" t="s">
        <v>3</v>
      </c>
      <c r="H3" t="s">
        <v>4</v>
      </c>
    </row>
    <row r="4" spans="1:8" ht="27">
      <c r="A4" s="4" t="s">
        <v>68</v>
      </c>
      <c r="B4" s="4" t="s">
        <v>324</v>
      </c>
      <c r="C4" s="4" t="s">
        <v>325</v>
      </c>
      <c r="D4" s="4"/>
      <c r="E4" s="4"/>
      <c r="F4" s="4"/>
      <c r="G4" s="4"/>
      <c r="H4" s="4"/>
    </row>
    <row r="5" spans="1:8" ht="27">
      <c r="A5" s="4"/>
      <c r="B5" s="4"/>
      <c r="C5" s="4" t="s">
        <v>56</v>
      </c>
      <c r="D5" s="4" t="s">
        <v>326</v>
      </c>
      <c r="E5" s="4" t="s">
        <v>327</v>
      </c>
      <c r="F5" s="4"/>
      <c r="G5" s="4"/>
      <c r="H5" s="4" t="s">
        <v>193</v>
      </c>
    </row>
    <row r="6" spans="1:8" ht="13.5">
      <c r="A6" s="4"/>
      <c r="B6" s="4"/>
      <c r="C6" s="4"/>
      <c r="D6" s="4"/>
      <c r="E6" s="4" t="s">
        <v>72</v>
      </c>
      <c r="F6" s="4" t="s">
        <v>328</v>
      </c>
      <c r="G6" s="4" t="s">
        <v>329</v>
      </c>
      <c r="H6" s="4"/>
    </row>
    <row r="7" spans="1:8" ht="13.5">
      <c r="A7" s="3"/>
      <c r="B7" s="3" t="s">
        <v>56</v>
      </c>
      <c r="C7" s="3">
        <v>122252</v>
      </c>
      <c r="D7" s="3">
        <v>0</v>
      </c>
      <c r="E7" s="3">
        <v>110000</v>
      </c>
      <c r="F7" s="3">
        <v>110000</v>
      </c>
      <c r="G7" s="3">
        <v>0</v>
      </c>
      <c r="H7" s="3">
        <v>12252</v>
      </c>
    </row>
    <row r="8" spans="1:8" ht="35.25" customHeight="1">
      <c r="A8" s="3" t="s">
        <v>77</v>
      </c>
      <c r="B8" s="3" t="s">
        <v>0</v>
      </c>
      <c r="C8" s="3">
        <v>122252</v>
      </c>
      <c r="D8" s="3">
        <v>0</v>
      </c>
      <c r="E8" s="3">
        <v>110000</v>
      </c>
      <c r="F8" s="3">
        <v>110000</v>
      </c>
      <c r="G8" s="3">
        <v>0</v>
      </c>
      <c r="H8" s="3">
        <v>12252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王云</cp:lastModifiedBy>
  <dcterms:created xsi:type="dcterms:W3CDTF">2020-06-09T09:12:49Z</dcterms:created>
  <dcterms:modified xsi:type="dcterms:W3CDTF">2020-06-12T02:34:36Z</dcterms:modified>
  <cp:category/>
  <cp:version/>
  <cp:contentType/>
  <cp:contentStatus/>
</cp:coreProperties>
</file>